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3.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05" windowWidth="18675" windowHeight="7710"/>
  </bookViews>
  <sheets>
    <sheet name="CSO" sheetId="3" r:id="rId1"/>
  </sheets>
  <definedNames>
    <definedName name="_xlnm.Print_Area" localSheetId="0">CSO!$B$1:$P$111,CSO!$R$1:$X$131,CSO!$Z$1:$AF$113</definedName>
  </definedNames>
  <calcPr calcId="125725"/>
</workbook>
</file>

<file path=xl/calcChain.xml><?xml version="1.0" encoding="utf-8"?>
<calcChain xmlns="http://schemas.openxmlformats.org/spreadsheetml/2006/main">
  <c r="AD111" i="3"/>
  <c r="AD112"/>
  <c r="AD113" s="1"/>
  <c r="J52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B12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J12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</calcChain>
</file>

<file path=xl/sharedStrings.xml><?xml version="1.0" encoding="utf-8"?>
<sst xmlns="http://schemas.openxmlformats.org/spreadsheetml/2006/main" count="50" uniqueCount="21">
  <si>
    <t>Femenino</t>
  </si>
  <si>
    <t>Masculino</t>
  </si>
  <si>
    <t>www.melpel.com.ar</t>
  </si>
  <si>
    <t xml:space="preserve">CSO 2001 </t>
  </si>
  <si>
    <t>General</t>
  </si>
  <si>
    <t>No Fumador</t>
  </si>
  <si>
    <t>Fumador</t>
  </si>
  <si>
    <t>Hombres</t>
  </si>
  <si>
    <t>Mujeres</t>
  </si>
  <si>
    <t>CSO 80  - Age Last Birthday</t>
  </si>
  <si>
    <t>Probabilidad de fallecimiento</t>
  </si>
  <si>
    <t>Probabilidad de fallecimiento - q(x)</t>
  </si>
  <si>
    <t>CSO 80  - Age Nearest Birthday</t>
  </si>
  <si>
    <t>CSO 58   - Age Nearest Birthday</t>
  </si>
  <si>
    <t>CSO 58   - Age Last Birthday</t>
  </si>
  <si>
    <t>Probabilidad de fallecimiento - q(x) * 1000</t>
  </si>
  <si>
    <t>Tabla de Mortalidad Commisioner Standard Ordinary 2001</t>
  </si>
  <si>
    <t>Tabla de Mortalidad Commisioner Standard Ordinary 1958</t>
  </si>
  <si>
    <t>Edad</t>
  </si>
  <si>
    <t>Población General</t>
  </si>
  <si>
    <t>Commissioners Standard Ordinary 1980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</si>
</sst>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64" formatCode="0.00000_)"/>
    <numFmt numFmtId="165" formatCode="_(* #,##0.00000_);_(* \(#,##0.00000\);_(* &quot;-&quot;??_);_(@_)"/>
    <numFmt numFmtId="166" formatCode="#,##0.00000\ _€;\-#,##0.00000\ _€"/>
    <numFmt numFmtId="167" formatCode="0.00_)"/>
    <numFmt numFmtId="168" formatCode="0.000"/>
  </numFmts>
  <fonts count="12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8"/>
      <name val="Times New Roman"/>
      <family val="1"/>
    </font>
    <font>
      <u/>
      <sz val="10"/>
      <color indexed="12"/>
      <name val="Times New Roman"/>
      <family val="1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47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1" fillId="0" borderId="0"/>
  </cellStyleXfs>
  <cellXfs count="19">
    <xf numFmtId="0" fontId="0" fillId="0" borderId="0" xfId="0"/>
    <xf numFmtId="0" fontId="2" fillId="0" borderId="0" xfId="0" applyFont="1"/>
    <xf numFmtId="0" fontId="3" fillId="2" borderId="1" xfId="0" applyFont="1" applyFill="1" applyBorder="1" applyAlignment="1" applyProtection="1">
      <alignment horizontal="centerContinuous"/>
    </xf>
    <xf numFmtId="0" fontId="2" fillId="0" borderId="0" xfId="0" applyFont="1" applyProtection="1"/>
    <xf numFmtId="0" fontId="4" fillId="0" borderId="0" xfId="0" applyFont="1"/>
    <xf numFmtId="0" fontId="5" fillId="0" borderId="0" xfId="1" applyFont="1" applyAlignment="1" applyProtection="1">
      <alignment horizontal="right"/>
    </xf>
    <xf numFmtId="0" fontId="8" fillId="0" borderId="0" xfId="0" applyFont="1"/>
    <xf numFmtId="0" fontId="9" fillId="0" borderId="0" xfId="0" applyFont="1" applyAlignment="1" applyProtection="1">
      <alignment horizontal="left"/>
    </xf>
    <xf numFmtId="39" fontId="2" fillId="0" borderId="0" xfId="0" applyNumberFormat="1" applyFont="1" applyProtection="1"/>
    <xf numFmtId="164" fontId="2" fillId="0" borderId="0" xfId="0" applyNumberFormat="1" applyFont="1" applyProtection="1"/>
    <xf numFmtId="165" fontId="2" fillId="0" borderId="0" xfId="2" applyNumberFormat="1" applyFont="1" applyProtection="1"/>
    <xf numFmtId="166" fontId="2" fillId="0" borderId="0" xfId="0" applyNumberFormat="1" applyFont="1" applyProtection="1"/>
    <xf numFmtId="164" fontId="9" fillId="0" borderId="0" xfId="0" applyNumberFormat="1" applyFont="1" applyProtection="1"/>
    <xf numFmtId="167" fontId="2" fillId="0" borderId="0" xfId="0" applyNumberFormat="1" applyFont="1" applyProtection="1"/>
    <xf numFmtId="166" fontId="2" fillId="0" borderId="0" xfId="0" applyNumberFormat="1" applyFont="1"/>
    <xf numFmtId="0" fontId="3" fillId="2" borderId="0" xfId="0" applyFont="1" applyFill="1" applyBorder="1" applyAlignment="1" applyProtection="1">
      <alignment horizontal="centerContinuous"/>
    </xf>
    <xf numFmtId="0" fontId="10" fillId="0" borderId="0" xfId="0" applyFont="1"/>
    <xf numFmtId="168" fontId="2" fillId="0" borderId="0" xfId="0" applyNumberFormat="1" applyFont="1"/>
    <xf numFmtId="0" fontId="3" fillId="2" borderId="1" xfId="0" applyFont="1" applyFill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hyperlink" Target="http://www.melpel.com.ar/" TargetMode="External"/><Relationship Id="rId7" Type="http://schemas.openxmlformats.org/officeDocument/2006/relationships/oleObject" Target="../embeddings/oleObject2.bin"/><Relationship Id="rId2" Type="http://schemas.openxmlformats.org/officeDocument/2006/relationships/hyperlink" Target="http://www.melpel.com.ar/" TargetMode="External"/><Relationship Id="rId1" Type="http://schemas.openxmlformats.org/officeDocument/2006/relationships/hyperlink" Target="http://www.melpel.com.ar/" TargetMode="External"/><Relationship Id="rId6" Type="http://schemas.openxmlformats.org/officeDocument/2006/relationships/oleObject" Target="../embeddings/oleObject1.bin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G131"/>
  <sheetViews>
    <sheetView tabSelected="1" topLeftCell="J1" zoomScaleNormal="100" workbookViewId="0">
      <selection activeCell="S13" sqref="S13"/>
    </sheetView>
  </sheetViews>
  <sheetFormatPr baseColWidth="10" defaultRowHeight="12.75"/>
  <cols>
    <col min="1" max="1" width="6.140625" style="1" customWidth="1"/>
    <col min="2" max="2" width="7.85546875" style="1" customWidth="1"/>
    <col min="3" max="8" width="11.42578125" style="1"/>
    <col min="9" max="9" width="6.85546875" style="1" customWidth="1"/>
    <col min="10" max="10" width="4.7109375" style="1" customWidth="1"/>
    <col min="11" max="13" width="11.42578125" style="1"/>
    <col min="14" max="16" width="11.42578125" style="14"/>
    <col min="17" max="17" width="6" style="1" customWidth="1"/>
    <col min="18" max="28" width="11.42578125" style="1"/>
    <col min="29" max="29" width="5.85546875" style="1" customWidth="1"/>
    <col min="30" max="16384" width="11.42578125" style="1"/>
  </cols>
  <sheetData>
    <row r="1" spans="2:33" ht="15.75">
      <c r="B1" s="16" t="s">
        <v>20</v>
      </c>
      <c r="C1" s="6"/>
      <c r="D1" s="6"/>
      <c r="E1" s="6"/>
      <c r="F1" s="6"/>
      <c r="G1" s="6"/>
      <c r="H1" s="4"/>
      <c r="I1" s="6"/>
      <c r="J1" s="6"/>
      <c r="K1" s="6"/>
      <c r="L1" s="6"/>
      <c r="M1" s="6"/>
      <c r="N1" s="6"/>
      <c r="O1" s="6"/>
      <c r="P1" s="4"/>
      <c r="R1" s="16" t="s">
        <v>16</v>
      </c>
      <c r="S1" s="6"/>
      <c r="T1" s="6"/>
      <c r="U1" s="6"/>
      <c r="V1" s="6"/>
      <c r="W1" s="6"/>
      <c r="X1" s="4"/>
      <c r="Z1" s="16" t="s">
        <v>17</v>
      </c>
      <c r="AA1" s="6"/>
      <c r="AB1" s="6"/>
      <c r="AC1" s="6"/>
      <c r="AE1" s="6"/>
      <c r="AF1" s="4"/>
      <c r="AG1" s="6"/>
    </row>
    <row r="2" spans="2:33" ht="15.75">
      <c r="B2" s="16" t="s">
        <v>19</v>
      </c>
      <c r="C2" s="6"/>
      <c r="D2" s="6"/>
      <c r="E2" s="6"/>
      <c r="F2" s="6"/>
      <c r="G2" s="6"/>
      <c r="H2" s="4"/>
      <c r="I2" s="6"/>
      <c r="J2" s="6"/>
      <c r="K2" s="6"/>
      <c r="L2" s="6"/>
      <c r="M2" s="6"/>
      <c r="N2" s="6"/>
      <c r="O2" s="6"/>
      <c r="P2" s="4"/>
      <c r="R2" s="6"/>
      <c r="S2" s="6"/>
      <c r="T2" s="6"/>
      <c r="U2" s="6"/>
      <c r="V2" s="6"/>
      <c r="W2" s="6"/>
      <c r="X2" s="4"/>
      <c r="Z2" s="6"/>
      <c r="AA2" s="6"/>
      <c r="AB2" s="6"/>
      <c r="AC2" s="6"/>
      <c r="AE2" s="6"/>
      <c r="AF2" s="4"/>
      <c r="AG2" s="6"/>
    </row>
    <row r="3" spans="2:33">
      <c r="B3" s="6"/>
      <c r="C3" s="6"/>
      <c r="D3" s="6"/>
      <c r="E3" s="6"/>
      <c r="F3" s="6"/>
      <c r="G3" s="6"/>
      <c r="H3" s="4"/>
      <c r="I3" s="6"/>
      <c r="J3" s="6"/>
      <c r="K3" s="6"/>
      <c r="L3" s="6"/>
      <c r="M3" s="6"/>
      <c r="N3" s="6"/>
      <c r="O3" s="6"/>
      <c r="P3" s="4"/>
      <c r="R3" s="6"/>
      <c r="S3" s="6"/>
      <c r="T3" s="6"/>
      <c r="U3" s="6"/>
      <c r="V3" s="6"/>
      <c r="W3" s="6"/>
      <c r="X3" s="4"/>
      <c r="Z3" s="6"/>
      <c r="AA3" s="6"/>
      <c r="AB3" s="6"/>
      <c r="AC3" s="6"/>
      <c r="AE3" s="6"/>
      <c r="AF3" s="4"/>
      <c r="AG3" s="6"/>
    </row>
    <row r="4" spans="2:33">
      <c r="B4" s="6"/>
      <c r="C4" s="6"/>
      <c r="D4" s="6"/>
      <c r="E4" s="6"/>
      <c r="F4" s="6"/>
      <c r="G4" s="6"/>
      <c r="H4" s="5"/>
      <c r="I4" s="6"/>
      <c r="J4" s="6"/>
      <c r="K4" s="6"/>
      <c r="L4" s="6"/>
      <c r="M4" s="6"/>
      <c r="N4" s="6"/>
      <c r="O4" s="6"/>
      <c r="P4" s="5" t="s">
        <v>2</v>
      </c>
      <c r="R4" s="6"/>
      <c r="S4" s="6"/>
      <c r="T4" s="6"/>
      <c r="U4" s="6"/>
      <c r="V4" s="6"/>
      <c r="W4" s="6"/>
      <c r="X4" s="5" t="s">
        <v>2</v>
      </c>
      <c r="Z4" s="6"/>
      <c r="AA4" s="6"/>
      <c r="AB4" s="6"/>
      <c r="AC4" s="6"/>
      <c r="AE4" s="6"/>
      <c r="AF4" s="5" t="s">
        <v>2</v>
      </c>
      <c r="AG4" s="6"/>
    </row>
    <row r="5" spans="2:33" ht="13.5" thickBot="1">
      <c r="B5" s="18" t="s">
        <v>9</v>
      </c>
      <c r="C5" s="18"/>
      <c r="D5" s="18"/>
      <c r="E5" s="18"/>
      <c r="F5" s="18"/>
      <c r="G5" s="18"/>
      <c r="H5" s="18"/>
      <c r="J5" s="18" t="s">
        <v>12</v>
      </c>
      <c r="K5" s="18"/>
      <c r="L5" s="18"/>
      <c r="M5" s="18"/>
      <c r="N5" s="18"/>
      <c r="O5" s="18"/>
      <c r="P5" s="18"/>
      <c r="R5" s="18" t="s">
        <v>3</v>
      </c>
      <c r="S5" s="18"/>
      <c r="T5" s="18"/>
      <c r="U5" s="18"/>
      <c r="V5" s="18"/>
      <c r="W5" s="18"/>
      <c r="X5" s="18"/>
      <c r="Z5" s="18" t="s">
        <v>13</v>
      </c>
      <c r="AA5" s="18"/>
      <c r="AB5" s="18"/>
      <c r="AD5" s="18" t="s">
        <v>14</v>
      </c>
      <c r="AE5" s="18"/>
      <c r="AF5" s="18"/>
    </row>
    <row r="6" spans="2:33">
      <c r="N6" s="1"/>
      <c r="O6" s="1"/>
      <c r="P6" s="1"/>
      <c r="Z6" s="7"/>
      <c r="AD6" s="7"/>
    </row>
    <row r="7" spans="2:33">
      <c r="B7" s="15"/>
      <c r="C7" s="15" t="s">
        <v>11</v>
      </c>
      <c r="D7" s="15"/>
      <c r="E7" s="15"/>
      <c r="F7" s="15"/>
      <c r="G7" s="15"/>
      <c r="H7" s="15"/>
      <c r="J7" s="15"/>
      <c r="K7" s="15" t="s">
        <v>11</v>
      </c>
      <c r="L7" s="15"/>
      <c r="M7" s="15"/>
      <c r="N7" s="15"/>
      <c r="O7" s="15"/>
      <c r="P7" s="15"/>
      <c r="R7" s="15"/>
      <c r="S7" s="15" t="s">
        <v>15</v>
      </c>
      <c r="T7" s="15"/>
      <c r="U7" s="15"/>
      <c r="V7" s="15"/>
      <c r="W7" s="15"/>
      <c r="X7" s="15"/>
    </row>
    <row r="8" spans="2:33">
      <c r="B8" s="15"/>
      <c r="C8" s="15" t="s">
        <v>7</v>
      </c>
      <c r="D8" s="15"/>
      <c r="E8" s="15"/>
      <c r="F8" s="15" t="s">
        <v>8</v>
      </c>
      <c r="G8" s="15"/>
      <c r="H8" s="15"/>
      <c r="J8" s="15"/>
      <c r="K8" s="15" t="s">
        <v>7</v>
      </c>
      <c r="L8" s="15"/>
      <c r="M8" s="15"/>
      <c r="N8" s="15" t="s">
        <v>8</v>
      </c>
      <c r="O8" s="15"/>
      <c r="P8" s="15"/>
      <c r="R8" s="15"/>
      <c r="S8" s="15" t="s">
        <v>7</v>
      </c>
      <c r="T8" s="15"/>
      <c r="U8" s="15"/>
      <c r="V8" s="15" t="s">
        <v>8</v>
      </c>
      <c r="W8" s="15"/>
      <c r="X8" s="15"/>
      <c r="Z8" s="15"/>
      <c r="AA8" s="15" t="s">
        <v>10</v>
      </c>
      <c r="AB8" s="15"/>
      <c r="AD8" s="15"/>
      <c r="AE8" s="15" t="s">
        <v>10</v>
      </c>
      <c r="AF8" s="15"/>
    </row>
    <row r="9" spans="2:33" ht="13.5" thickBot="1">
      <c r="B9" s="2" t="s">
        <v>18</v>
      </c>
      <c r="C9" s="2" t="s">
        <v>4</v>
      </c>
      <c r="D9" s="2" t="s">
        <v>5</v>
      </c>
      <c r="E9" s="2" t="s">
        <v>6</v>
      </c>
      <c r="F9" s="2" t="s">
        <v>4</v>
      </c>
      <c r="G9" s="2" t="s">
        <v>5</v>
      </c>
      <c r="H9" s="2" t="s">
        <v>6</v>
      </c>
      <c r="I9" s="8"/>
      <c r="J9" s="2" t="s">
        <v>18</v>
      </c>
      <c r="K9" s="2" t="s">
        <v>4</v>
      </c>
      <c r="L9" s="2" t="s">
        <v>5</v>
      </c>
      <c r="M9" s="2" t="s">
        <v>6</v>
      </c>
      <c r="N9" s="2" t="s">
        <v>4</v>
      </c>
      <c r="O9" s="2" t="s">
        <v>5</v>
      </c>
      <c r="P9" s="2" t="s">
        <v>6</v>
      </c>
      <c r="R9" s="2" t="s">
        <v>18</v>
      </c>
      <c r="S9" s="2" t="s">
        <v>4</v>
      </c>
      <c r="T9" s="2" t="s">
        <v>5</v>
      </c>
      <c r="U9" s="2" t="s">
        <v>6</v>
      </c>
      <c r="V9" s="2" t="s">
        <v>4</v>
      </c>
      <c r="W9" s="2" t="s">
        <v>5</v>
      </c>
      <c r="X9" s="2" t="s">
        <v>6</v>
      </c>
      <c r="Z9" s="2" t="s">
        <v>18</v>
      </c>
      <c r="AA9" s="2" t="s">
        <v>1</v>
      </c>
      <c r="AB9" s="2" t="s">
        <v>0</v>
      </c>
      <c r="AD9" s="2" t="s">
        <v>18</v>
      </c>
      <c r="AE9" s="2" t="s">
        <v>1</v>
      </c>
      <c r="AF9" s="2" t="s">
        <v>0</v>
      </c>
    </row>
    <row r="10" spans="2:33">
      <c r="I10" s="8"/>
      <c r="N10" s="1"/>
      <c r="O10" s="1"/>
      <c r="P10" s="1"/>
    </row>
    <row r="11" spans="2:33">
      <c r="B11" s="3">
        <v>0</v>
      </c>
      <c r="C11" s="9">
        <v>2.63E-3</v>
      </c>
      <c r="D11" s="9"/>
      <c r="E11" s="9"/>
      <c r="F11" s="9">
        <v>1.8799999999999999E-3</v>
      </c>
      <c r="G11" s="9"/>
      <c r="H11" s="9"/>
      <c r="I11" s="8"/>
      <c r="J11" s="3">
        <v>0</v>
      </c>
      <c r="K11" s="10">
        <v>4.1799999999999997E-3</v>
      </c>
      <c r="L11" s="10"/>
      <c r="M11" s="10"/>
      <c r="N11" s="11">
        <v>2.8900000000000002E-3</v>
      </c>
      <c r="O11" s="11"/>
      <c r="P11" s="11"/>
      <c r="R11" s="1">
        <v>0</v>
      </c>
      <c r="S11" s="17">
        <v>0.97</v>
      </c>
      <c r="T11" s="17"/>
      <c r="U11" s="17"/>
      <c r="V11" s="17">
        <v>0.48</v>
      </c>
      <c r="W11" s="17"/>
      <c r="X11" s="17"/>
      <c r="Z11" s="1">
        <v>0</v>
      </c>
      <c r="AA11" s="1">
        <v>7.0800000000000004E-3</v>
      </c>
      <c r="AB11" s="1">
        <v>6.1999999999999998E-3</v>
      </c>
      <c r="AD11" s="1">
        <v>0</v>
      </c>
      <c r="AE11" s="1">
        <v>4.4295000000000003E-3</v>
      </c>
      <c r="AF11" s="1">
        <v>3.9420999999999996E-3</v>
      </c>
    </row>
    <row r="12" spans="2:33">
      <c r="B12" s="3">
        <f t="shared" ref="B12:B75" si="0">B11+1</f>
        <v>1</v>
      </c>
      <c r="C12" s="9">
        <v>1.0300000000000001E-3</v>
      </c>
      <c r="D12" s="9"/>
      <c r="E12" s="9"/>
      <c r="F12" s="9">
        <v>8.4000000000000003E-4</v>
      </c>
      <c r="G12" s="9"/>
      <c r="H12" s="9"/>
      <c r="I12" s="8"/>
      <c r="J12" s="3">
        <f t="shared" ref="J12:J50" si="1">J11+1</f>
        <v>1</v>
      </c>
      <c r="K12" s="10">
        <v>1.07E-3</v>
      </c>
      <c r="L12" s="10"/>
      <c r="M12" s="10"/>
      <c r="N12" s="11">
        <v>8.7000000000000001E-4</v>
      </c>
      <c r="O12" s="11"/>
      <c r="P12" s="11"/>
      <c r="R12" s="1">
        <v>1</v>
      </c>
      <c r="S12" s="17">
        <v>0.56000000000000005</v>
      </c>
      <c r="T12" s="17"/>
      <c r="U12" s="17"/>
      <c r="V12" s="17">
        <v>0.35</v>
      </c>
      <c r="W12" s="17"/>
      <c r="X12" s="17"/>
      <c r="Z12" s="1">
        <v>1</v>
      </c>
      <c r="AA12" s="1">
        <v>1.7600000000000001E-3</v>
      </c>
      <c r="AB12" s="1">
        <v>1.67E-3</v>
      </c>
      <c r="AD12" s="1">
        <v>1</v>
      </c>
      <c r="AE12" s="1">
        <v>1.64E-3</v>
      </c>
      <c r="AF12" s="1">
        <v>1.5401E-3</v>
      </c>
    </row>
    <row r="13" spans="2:33">
      <c r="B13" s="3">
        <f t="shared" si="0"/>
        <v>2</v>
      </c>
      <c r="C13" s="9">
        <v>9.8999999999999999E-4</v>
      </c>
      <c r="D13" s="9"/>
      <c r="E13" s="9"/>
      <c r="F13" s="9">
        <v>8.0000000000000004E-4</v>
      </c>
      <c r="G13" s="9"/>
      <c r="H13" s="9"/>
      <c r="I13" s="8"/>
      <c r="J13" s="3">
        <f t="shared" si="1"/>
        <v>2</v>
      </c>
      <c r="K13" s="10">
        <v>9.8999999999999999E-4</v>
      </c>
      <c r="L13" s="10"/>
      <c r="M13" s="10"/>
      <c r="N13" s="11">
        <v>8.0999999999999996E-4</v>
      </c>
      <c r="O13" s="11"/>
      <c r="P13" s="11"/>
      <c r="R13" s="1">
        <v>2</v>
      </c>
      <c r="S13" s="17">
        <v>0.39</v>
      </c>
      <c r="T13" s="17"/>
      <c r="U13" s="17"/>
      <c r="V13" s="17">
        <v>0.26</v>
      </c>
      <c r="W13" s="17"/>
      <c r="X13" s="17"/>
      <c r="Z13" s="1">
        <v>2</v>
      </c>
      <c r="AA13" s="1">
        <v>1.5200000000000001E-3</v>
      </c>
      <c r="AB13" s="1">
        <v>1.41E-3</v>
      </c>
      <c r="AD13" s="1">
        <v>2</v>
      </c>
      <c r="AE13" s="1">
        <v>1.4901000000000001E-3</v>
      </c>
      <c r="AF13" s="1">
        <v>1.3801E-3</v>
      </c>
    </row>
    <row r="14" spans="2:33">
      <c r="B14" s="3">
        <f t="shared" si="0"/>
        <v>3</v>
      </c>
      <c r="C14" s="9">
        <v>9.7000000000000005E-4</v>
      </c>
      <c r="D14" s="9"/>
      <c r="E14" s="9"/>
      <c r="F14" s="9">
        <v>7.7999999999999999E-4</v>
      </c>
      <c r="G14" s="9"/>
      <c r="H14" s="9"/>
      <c r="I14" s="8"/>
      <c r="J14" s="3">
        <f t="shared" si="1"/>
        <v>3</v>
      </c>
      <c r="K14" s="10">
        <v>9.7999999999999997E-4</v>
      </c>
      <c r="L14" s="10"/>
      <c r="M14" s="10"/>
      <c r="N14" s="11">
        <v>7.9000000000000001E-4</v>
      </c>
      <c r="O14" s="11"/>
      <c r="P14" s="11"/>
      <c r="R14" s="1">
        <v>3</v>
      </c>
      <c r="S14" s="17">
        <v>0.27</v>
      </c>
      <c r="T14" s="17"/>
      <c r="U14" s="17"/>
      <c r="V14" s="17">
        <v>0.2</v>
      </c>
      <c r="W14" s="17"/>
      <c r="X14" s="17"/>
      <c r="Z14" s="1">
        <v>3</v>
      </c>
      <c r="AA14" s="1">
        <v>1.4599999999999999E-3</v>
      </c>
      <c r="AB14" s="1">
        <v>1.3500000000000001E-3</v>
      </c>
      <c r="AD14" s="1">
        <v>3</v>
      </c>
      <c r="AE14" s="1">
        <v>1.4300000000000001E-3</v>
      </c>
      <c r="AF14" s="1">
        <v>1.32E-3</v>
      </c>
    </row>
    <row r="15" spans="2:33">
      <c r="B15" s="3">
        <f t="shared" si="0"/>
        <v>4</v>
      </c>
      <c r="C15" s="9">
        <v>9.3000000000000005E-4</v>
      </c>
      <c r="D15" s="9"/>
      <c r="E15" s="9"/>
      <c r="F15" s="9">
        <v>7.6999999999999996E-4</v>
      </c>
      <c r="G15" s="9"/>
      <c r="H15" s="9"/>
      <c r="I15" s="8"/>
      <c r="J15" s="3">
        <f t="shared" si="1"/>
        <v>4</v>
      </c>
      <c r="K15" s="10">
        <v>9.5E-4</v>
      </c>
      <c r="L15" s="10"/>
      <c r="M15" s="10"/>
      <c r="N15" s="11">
        <v>7.6999999999999996E-4</v>
      </c>
      <c r="O15" s="11"/>
      <c r="P15" s="11"/>
      <c r="R15" s="1">
        <v>4</v>
      </c>
      <c r="S15" s="17">
        <v>0.21</v>
      </c>
      <c r="T15" s="17"/>
      <c r="U15" s="17"/>
      <c r="V15" s="17">
        <v>0.19</v>
      </c>
      <c r="W15" s="17"/>
      <c r="X15" s="17"/>
      <c r="Z15" s="1">
        <v>4</v>
      </c>
      <c r="AA15" s="1">
        <v>1.4E-3</v>
      </c>
      <c r="AB15" s="1">
        <v>1.2899999999999999E-3</v>
      </c>
      <c r="AD15" s="1">
        <v>4</v>
      </c>
      <c r="AE15" s="1">
        <v>1.3749000000000001E-3</v>
      </c>
      <c r="AF15" s="1">
        <v>1.2650000000000001E-3</v>
      </c>
    </row>
    <row r="16" spans="2:33">
      <c r="B16" s="3">
        <f t="shared" si="0"/>
        <v>5</v>
      </c>
      <c r="C16" s="9">
        <v>8.8000000000000003E-4</v>
      </c>
      <c r="D16" s="9"/>
      <c r="E16" s="9"/>
      <c r="F16" s="9">
        <v>7.5000000000000002E-4</v>
      </c>
      <c r="G16" s="9"/>
      <c r="H16" s="9"/>
      <c r="I16" s="8"/>
      <c r="J16" s="3">
        <f t="shared" si="1"/>
        <v>5</v>
      </c>
      <c r="K16" s="10">
        <v>8.9999999999999998E-4</v>
      </c>
      <c r="L16" s="10"/>
      <c r="M16" s="10"/>
      <c r="N16" s="11">
        <v>7.6000000000000004E-4</v>
      </c>
      <c r="O16" s="11"/>
      <c r="P16" s="11"/>
      <c r="R16" s="1">
        <v>5</v>
      </c>
      <c r="S16" s="17">
        <v>0.21</v>
      </c>
      <c r="T16" s="17"/>
      <c r="U16" s="17"/>
      <c r="V16" s="17">
        <v>0.18</v>
      </c>
      <c r="W16" s="17"/>
      <c r="X16" s="17"/>
      <c r="Z16" s="1">
        <v>5</v>
      </c>
      <c r="AA16" s="1">
        <v>1.3500000000000001E-3</v>
      </c>
      <c r="AB16" s="1">
        <v>1.24E-3</v>
      </c>
      <c r="AD16" s="1">
        <v>5</v>
      </c>
      <c r="AE16" s="1">
        <v>1.325E-3</v>
      </c>
      <c r="AF16" s="1">
        <v>1.2149999999999999E-3</v>
      </c>
    </row>
    <row r="17" spans="2:32">
      <c r="B17" s="3">
        <f t="shared" si="0"/>
        <v>6</v>
      </c>
      <c r="C17" s="9">
        <v>8.3000000000000001E-4</v>
      </c>
      <c r="D17" s="9"/>
      <c r="E17" s="9"/>
      <c r="F17" s="9">
        <v>7.2999999999999996E-4</v>
      </c>
      <c r="G17" s="9"/>
      <c r="H17" s="9"/>
      <c r="I17" s="8"/>
      <c r="J17" s="3">
        <f t="shared" si="1"/>
        <v>6</v>
      </c>
      <c r="K17" s="10">
        <v>8.5999999999999998E-4</v>
      </c>
      <c r="L17" s="10"/>
      <c r="M17" s="10"/>
      <c r="N17" s="11">
        <v>7.2999999999999996E-4</v>
      </c>
      <c r="O17" s="11"/>
      <c r="P17" s="11"/>
      <c r="R17" s="1">
        <v>6</v>
      </c>
      <c r="S17" s="17">
        <v>0.22</v>
      </c>
      <c r="T17" s="17"/>
      <c r="U17" s="17"/>
      <c r="V17" s="17">
        <v>0.18</v>
      </c>
      <c r="W17" s="17"/>
      <c r="X17" s="17"/>
      <c r="Z17" s="1">
        <v>6</v>
      </c>
      <c r="AA17" s="1">
        <v>1.2999999999999999E-3</v>
      </c>
      <c r="AB17" s="1">
        <v>1.1900000000000001E-3</v>
      </c>
      <c r="AD17" s="1">
        <v>6</v>
      </c>
      <c r="AE17" s="1">
        <v>1.2800999999999999E-3</v>
      </c>
      <c r="AF17" s="1">
        <v>1.17E-3</v>
      </c>
    </row>
    <row r="18" spans="2:32">
      <c r="B18" s="3">
        <f t="shared" si="0"/>
        <v>7</v>
      </c>
      <c r="C18" s="9">
        <v>7.7999999999999999E-4</v>
      </c>
      <c r="D18" s="9"/>
      <c r="E18" s="9"/>
      <c r="F18" s="9">
        <v>7.1000000000000002E-4</v>
      </c>
      <c r="G18" s="9"/>
      <c r="H18" s="9"/>
      <c r="I18" s="8"/>
      <c r="J18" s="3">
        <f t="shared" si="1"/>
        <v>7</v>
      </c>
      <c r="K18" s="10">
        <v>8.0000000000000004E-4</v>
      </c>
      <c r="L18" s="10"/>
      <c r="M18" s="10"/>
      <c r="N18" s="11">
        <v>7.2000000000000005E-4</v>
      </c>
      <c r="O18" s="11"/>
      <c r="P18" s="11"/>
      <c r="R18" s="1">
        <v>7</v>
      </c>
      <c r="S18" s="17">
        <v>0.22</v>
      </c>
      <c r="T18" s="17"/>
      <c r="U18" s="17"/>
      <c r="V18" s="17">
        <v>0.21</v>
      </c>
      <c r="W18" s="17"/>
      <c r="X18" s="17"/>
      <c r="Z18" s="1">
        <v>7</v>
      </c>
      <c r="AA18" s="1">
        <v>1.2600000000000001E-3</v>
      </c>
      <c r="AB18" s="1">
        <v>1.15E-3</v>
      </c>
      <c r="AD18" s="1">
        <v>7</v>
      </c>
      <c r="AE18" s="1">
        <v>1.245E-3</v>
      </c>
      <c r="AF18" s="1">
        <v>1.1349999999999999E-3</v>
      </c>
    </row>
    <row r="19" spans="2:32">
      <c r="B19" s="3">
        <f t="shared" si="0"/>
        <v>8</v>
      </c>
      <c r="C19" s="9">
        <v>7.5000000000000002E-4</v>
      </c>
      <c r="D19" s="9"/>
      <c r="E19" s="9"/>
      <c r="F19" s="9">
        <v>6.9999999999999999E-4</v>
      </c>
      <c r="G19" s="9"/>
      <c r="H19" s="9"/>
      <c r="I19" s="8"/>
      <c r="J19" s="3">
        <f t="shared" si="1"/>
        <v>8</v>
      </c>
      <c r="K19" s="10">
        <v>7.6000000000000004E-4</v>
      </c>
      <c r="L19" s="10"/>
      <c r="M19" s="10"/>
      <c r="N19" s="11">
        <v>6.9999999999999999E-4</v>
      </c>
      <c r="O19" s="11"/>
      <c r="P19" s="11"/>
      <c r="R19" s="1">
        <v>8</v>
      </c>
      <c r="S19" s="17">
        <v>0.22</v>
      </c>
      <c r="T19" s="17"/>
      <c r="U19" s="17"/>
      <c r="V19" s="17">
        <v>0.21</v>
      </c>
      <c r="W19" s="17"/>
      <c r="X19" s="17"/>
      <c r="Z19" s="1">
        <v>8</v>
      </c>
      <c r="AA19" s="1">
        <v>1.23E-3</v>
      </c>
      <c r="AB19" s="1">
        <v>1.1199999999999999E-3</v>
      </c>
      <c r="AD19" s="1">
        <v>8</v>
      </c>
      <c r="AE19" s="1">
        <v>1.2199000000000001E-3</v>
      </c>
      <c r="AF19" s="1">
        <v>1.1150999999999999E-3</v>
      </c>
    </row>
    <row r="20" spans="2:32">
      <c r="B20" s="3">
        <f t="shared" si="0"/>
        <v>9</v>
      </c>
      <c r="C20" s="9">
        <v>7.3999999999999999E-4</v>
      </c>
      <c r="D20" s="9"/>
      <c r="E20" s="9"/>
      <c r="F20" s="9">
        <v>6.8999999999999997E-4</v>
      </c>
      <c r="G20" s="9"/>
      <c r="H20" s="9"/>
      <c r="I20" s="8"/>
      <c r="J20" s="3">
        <f t="shared" si="1"/>
        <v>9</v>
      </c>
      <c r="K20" s="10">
        <v>7.3999999999999999E-4</v>
      </c>
      <c r="L20" s="10"/>
      <c r="M20" s="10"/>
      <c r="N20" s="11">
        <v>6.8999999999999997E-4</v>
      </c>
      <c r="O20" s="11"/>
      <c r="P20" s="11"/>
      <c r="R20" s="1">
        <v>9</v>
      </c>
      <c r="S20" s="17">
        <v>0.23</v>
      </c>
      <c r="T20" s="17"/>
      <c r="U20" s="17"/>
      <c r="V20" s="17">
        <v>0.21</v>
      </c>
      <c r="W20" s="17"/>
      <c r="X20" s="17"/>
      <c r="Z20" s="1">
        <v>9</v>
      </c>
      <c r="AA20" s="1">
        <v>1.2099999999999999E-3</v>
      </c>
      <c r="AB20" s="1">
        <v>1.1100000000000001E-3</v>
      </c>
      <c r="AD20" s="1">
        <v>9</v>
      </c>
      <c r="AE20" s="1">
        <v>1.2099999999999999E-3</v>
      </c>
      <c r="AF20" s="1">
        <v>1.1099E-3</v>
      </c>
    </row>
    <row r="21" spans="2:32">
      <c r="B21" s="3">
        <f t="shared" si="0"/>
        <v>10</v>
      </c>
      <c r="C21" s="9">
        <v>7.5000000000000002E-4</v>
      </c>
      <c r="D21" s="9"/>
      <c r="E21" s="9"/>
      <c r="F21" s="9">
        <v>6.8000000000000005E-4</v>
      </c>
      <c r="G21" s="9"/>
      <c r="H21" s="9"/>
      <c r="I21" s="8"/>
      <c r="J21" s="3">
        <f t="shared" si="1"/>
        <v>10</v>
      </c>
      <c r="K21" s="10">
        <v>7.2999999999999996E-4</v>
      </c>
      <c r="L21" s="10"/>
      <c r="M21" s="10"/>
      <c r="N21" s="11">
        <v>6.8000000000000005E-4</v>
      </c>
      <c r="O21" s="11"/>
      <c r="P21" s="11"/>
      <c r="R21" s="1">
        <v>10</v>
      </c>
      <c r="S21" s="17">
        <v>0.23</v>
      </c>
      <c r="T21" s="17"/>
      <c r="U21" s="17"/>
      <c r="V21" s="17">
        <v>0.22</v>
      </c>
      <c r="W21" s="17"/>
      <c r="X21" s="17"/>
      <c r="Z21" s="1">
        <v>10</v>
      </c>
      <c r="AA21" s="1">
        <v>1.2099999999999999E-3</v>
      </c>
      <c r="AB21" s="1">
        <v>1.1100000000000001E-3</v>
      </c>
      <c r="AD21" s="1">
        <v>10</v>
      </c>
      <c r="AE21" s="1">
        <v>1.2199999999999999E-3</v>
      </c>
      <c r="AF21" s="1">
        <v>1.1150000000000001E-3</v>
      </c>
    </row>
    <row r="22" spans="2:32">
      <c r="B22" s="3">
        <f t="shared" si="0"/>
        <v>11</v>
      </c>
      <c r="C22" s="9">
        <v>8.0999999999999996E-4</v>
      </c>
      <c r="D22" s="9"/>
      <c r="E22" s="9"/>
      <c r="F22" s="9">
        <v>6.9999999999999999E-4</v>
      </c>
      <c r="G22" s="9"/>
      <c r="H22" s="9"/>
      <c r="I22" s="8"/>
      <c r="J22" s="3">
        <f t="shared" si="1"/>
        <v>11</v>
      </c>
      <c r="K22" s="10">
        <v>7.6999999999999996E-4</v>
      </c>
      <c r="L22" s="10"/>
      <c r="M22" s="10"/>
      <c r="N22" s="11">
        <v>6.8999999999999997E-4</v>
      </c>
      <c r="O22" s="11"/>
      <c r="P22" s="11"/>
      <c r="R22" s="1">
        <v>11</v>
      </c>
      <c r="S22" s="17">
        <v>0.27</v>
      </c>
      <c r="T22" s="17"/>
      <c r="U22" s="17"/>
      <c r="V22" s="17">
        <v>0.23</v>
      </c>
      <c r="W22" s="17"/>
      <c r="X22" s="17"/>
      <c r="Z22" s="1">
        <v>11</v>
      </c>
      <c r="AA22" s="1">
        <v>1.23E-3</v>
      </c>
      <c r="AB22" s="1">
        <v>1.1199999999999999E-3</v>
      </c>
      <c r="AD22" s="1">
        <v>11</v>
      </c>
      <c r="AE22" s="1">
        <v>1.245E-3</v>
      </c>
      <c r="AF22" s="1">
        <v>1.1301E-3</v>
      </c>
    </row>
    <row r="23" spans="2:32">
      <c r="B23" s="3">
        <f t="shared" si="0"/>
        <v>12</v>
      </c>
      <c r="C23" s="9">
        <v>9.2000000000000003E-4</v>
      </c>
      <c r="D23" s="9"/>
      <c r="E23" s="9"/>
      <c r="F23" s="9">
        <v>7.2999999999999996E-4</v>
      </c>
      <c r="G23" s="9"/>
      <c r="H23" s="9"/>
      <c r="I23" s="8"/>
      <c r="J23" s="3">
        <f t="shared" si="1"/>
        <v>12</v>
      </c>
      <c r="K23" s="10">
        <v>8.4999999999999995E-4</v>
      </c>
      <c r="L23" s="10"/>
      <c r="M23" s="10"/>
      <c r="N23" s="11">
        <v>7.2000000000000005E-4</v>
      </c>
      <c r="O23" s="11"/>
      <c r="P23" s="11"/>
      <c r="R23" s="1">
        <v>12</v>
      </c>
      <c r="S23" s="17">
        <v>0.33</v>
      </c>
      <c r="T23" s="17"/>
      <c r="U23" s="17"/>
      <c r="V23" s="17">
        <v>0.27</v>
      </c>
      <c r="W23" s="17"/>
      <c r="X23" s="17"/>
      <c r="Z23" s="1">
        <v>12</v>
      </c>
      <c r="AA23" s="1">
        <v>1.2600000000000001E-3</v>
      </c>
      <c r="AB23" s="1">
        <v>1.14E-3</v>
      </c>
      <c r="AD23" s="1">
        <v>12</v>
      </c>
      <c r="AE23" s="1">
        <v>1.2899999999999999E-3</v>
      </c>
      <c r="AF23" s="1">
        <v>1.1548999999999999E-3</v>
      </c>
    </row>
    <row r="24" spans="2:32">
      <c r="B24" s="3">
        <f t="shared" si="0"/>
        <v>13</v>
      </c>
      <c r="C24" s="9">
        <v>1.07E-3</v>
      </c>
      <c r="D24" s="9"/>
      <c r="E24" s="9"/>
      <c r="F24" s="9">
        <v>7.6999999999999996E-4</v>
      </c>
      <c r="G24" s="9"/>
      <c r="H24" s="9"/>
      <c r="I24" s="8"/>
      <c r="J24" s="3">
        <f t="shared" si="1"/>
        <v>13</v>
      </c>
      <c r="K24" s="10">
        <v>9.8999999999999999E-4</v>
      </c>
      <c r="L24" s="10"/>
      <c r="M24" s="10"/>
      <c r="N24" s="11">
        <v>7.5000000000000002E-4</v>
      </c>
      <c r="O24" s="11"/>
      <c r="P24" s="11"/>
      <c r="R24" s="1">
        <v>13</v>
      </c>
      <c r="S24" s="17">
        <v>0.39</v>
      </c>
      <c r="T24" s="17"/>
      <c r="U24" s="17"/>
      <c r="V24" s="17">
        <v>0.3</v>
      </c>
      <c r="W24" s="17"/>
      <c r="X24" s="17"/>
      <c r="Z24" s="1">
        <v>13</v>
      </c>
      <c r="AA24" s="1">
        <v>1.32E-3</v>
      </c>
      <c r="AB24" s="1">
        <v>1.17E-3</v>
      </c>
      <c r="AD24" s="1">
        <v>13</v>
      </c>
      <c r="AE24" s="1">
        <v>1.3550000000000001E-3</v>
      </c>
      <c r="AF24" s="1">
        <v>1.1900000000000001E-3</v>
      </c>
    </row>
    <row r="25" spans="2:32">
      <c r="B25" s="3">
        <f t="shared" si="0"/>
        <v>14</v>
      </c>
      <c r="C25" s="9">
        <v>1.24E-3</v>
      </c>
      <c r="D25" s="9"/>
      <c r="E25" s="9"/>
      <c r="F25" s="9">
        <v>8.1999999999999998E-4</v>
      </c>
      <c r="G25" s="9"/>
      <c r="H25" s="9"/>
      <c r="I25" s="8"/>
      <c r="J25" s="3">
        <f t="shared" si="1"/>
        <v>14</v>
      </c>
      <c r="K25" s="10">
        <v>1.15E-3</v>
      </c>
      <c r="L25" s="10"/>
      <c r="M25" s="10"/>
      <c r="N25" s="11">
        <v>8.0000000000000004E-4</v>
      </c>
      <c r="O25" s="11"/>
      <c r="P25" s="11"/>
      <c r="R25" s="1">
        <v>14</v>
      </c>
      <c r="S25" s="17">
        <v>0.47</v>
      </c>
      <c r="T25" s="17"/>
      <c r="U25" s="17"/>
      <c r="V25" s="17">
        <v>0.33</v>
      </c>
      <c r="W25" s="17"/>
      <c r="X25" s="17"/>
      <c r="Z25" s="1">
        <v>14</v>
      </c>
      <c r="AA25" s="1">
        <v>1.39E-3</v>
      </c>
      <c r="AB25" s="1">
        <v>1.2099999999999999E-3</v>
      </c>
      <c r="AD25" s="1">
        <v>14</v>
      </c>
      <c r="AE25" s="1">
        <v>1.4250000000000001E-3</v>
      </c>
      <c r="AF25" s="1">
        <v>1.235E-3</v>
      </c>
    </row>
    <row r="26" spans="2:32">
      <c r="B26" s="3">
        <f t="shared" si="0"/>
        <v>15</v>
      </c>
      <c r="C26" s="9">
        <v>1.42E-3</v>
      </c>
      <c r="D26" s="9">
        <v>1.3600000000000001E-3</v>
      </c>
      <c r="E26" s="9">
        <v>1.7600000000000001E-3</v>
      </c>
      <c r="F26" s="9">
        <v>8.7000000000000001E-4</v>
      </c>
      <c r="G26" s="9">
        <v>8.5999999999999998E-4</v>
      </c>
      <c r="H26" s="9">
        <v>9.6000000000000002E-4</v>
      </c>
      <c r="I26" s="8"/>
      <c r="J26" s="3">
        <f t="shared" si="1"/>
        <v>15</v>
      </c>
      <c r="K26" s="10">
        <v>1.33E-3</v>
      </c>
      <c r="L26" s="10">
        <v>1.2899999999999999E-3</v>
      </c>
      <c r="M26" s="10">
        <v>1.65E-3</v>
      </c>
      <c r="N26" s="11">
        <v>8.4999999999999995E-4</v>
      </c>
      <c r="O26" s="11">
        <v>8.4000000000000003E-4</v>
      </c>
      <c r="P26" s="11">
        <v>9.3999999999999997E-4</v>
      </c>
      <c r="R26" s="1">
        <v>15</v>
      </c>
      <c r="S26" s="17">
        <v>0.61</v>
      </c>
      <c r="T26" s="17"/>
      <c r="U26" s="17"/>
      <c r="V26" s="17">
        <v>0.35</v>
      </c>
      <c r="W26" s="17"/>
      <c r="X26" s="17"/>
      <c r="Z26" s="1">
        <v>15</v>
      </c>
      <c r="AA26" s="1">
        <v>1.4599999999999999E-3</v>
      </c>
      <c r="AB26" s="1">
        <v>1.2600000000000001E-3</v>
      </c>
      <c r="AD26" s="1">
        <v>15</v>
      </c>
      <c r="AE26" s="1">
        <v>1.5E-3</v>
      </c>
      <c r="AF26" s="1">
        <v>1.2899999999999999E-3</v>
      </c>
    </row>
    <row r="27" spans="2:32">
      <c r="B27" s="3">
        <f t="shared" si="0"/>
        <v>16</v>
      </c>
      <c r="C27" s="9">
        <v>1.5900000000000001E-3</v>
      </c>
      <c r="D27" s="9">
        <v>1.48E-3</v>
      </c>
      <c r="E27" s="9">
        <v>1.9599999999999999E-3</v>
      </c>
      <c r="F27" s="9">
        <v>9.2000000000000003E-4</v>
      </c>
      <c r="G27" s="9">
        <v>8.9999999999999998E-4</v>
      </c>
      <c r="H27" s="9">
        <v>1.01E-3</v>
      </c>
      <c r="I27" s="8"/>
      <c r="J27" s="3">
        <f t="shared" si="1"/>
        <v>16</v>
      </c>
      <c r="K27" s="10">
        <v>1.5100000000000001E-3</v>
      </c>
      <c r="L27" s="10">
        <v>1.4300000000000001E-3</v>
      </c>
      <c r="M27" s="10">
        <v>1.8699999999999999E-3</v>
      </c>
      <c r="N27" s="11">
        <v>8.9999999999999998E-4</v>
      </c>
      <c r="O27" s="11">
        <v>8.8000000000000003E-4</v>
      </c>
      <c r="P27" s="11">
        <v>9.8999999999999999E-4</v>
      </c>
      <c r="R27" s="1">
        <v>16</v>
      </c>
      <c r="S27" s="17">
        <v>0.74</v>
      </c>
      <c r="T27" s="17">
        <v>0.74</v>
      </c>
      <c r="U27" s="17">
        <v>0.79</v>
      </c>
      <c r="V27" s="17">
        <v>0.39</v>
      </c>
      <c r="W27" s="17">
        <v>0.39</v>
      </c>
      <c r="X27" s="17">
        <v>0.41</v>
      </c>
      <c r="Z27" s="1">
        <v>16</v>
      </c>
      <c r="AA27" s="1">
        <v>1.5399999999999999E-3</v>
      </c>
      <c r="AB27" s="1">
        <v>1.32E-3</v>
      </c>
      <c r="AD27" s="1">
        <v>16</v>
      </c>
      <c r="AE27" s="1">
        <v>1.58E-3</v>
      </c>
      <c r="AF27" s="1">
        <v>1.3550000000000001E-3</v>
      </c>
    </row>
    <row r="28" spans="2:32">
      <c r="B28" s="3">
        <f t="shared" si="0"/>
        <v>17</v>
      </c>
      <c r="C28" s="9">
        <v>1.72E-3</v>
      </c>
      <c r="D28" s="9">
        <v>1.57E-3</v>
      </c>
      <c r="E28" s="9">
        <v>2.0999999999999999E-3</v>
      </c>
      <c r="F28" s="9">
        <v>9.6000000000000002E-4</v>
      </c>
      <c r="G28" s="9">
        <v>9.3000000000000005E-4</v>
      </c>
      <c r="H28" s="9">
        <v>1.06E-3</v>
      </c>
      <c r="I28" s="8"/>
      <c r="J28" s="3">
        <f t="shared" si="1"/>
        <v>17</v>
      </c>
      <c r="K28" s="10">
        <v>1.67E-3</v>
      </c>
      <c r="L28" s="10">
        <v>1.5399999999999999E-3</v>
      </c>
      <c r="M28" s="10">
        <v>2.0500000000000002E-3</v>
      </c>
      <c r="N28" s="11">
        <v>9.5E-4</v>
      </c>
      <c r="O28" s="11">
        <v>9.2000000000000003E-4</v>
      </c>
      <c r="P28" s="11">
        <v>1.0399999999999999E-3</v>
      </c>
      <c r="R28" s="1">
        <v>17</v>
      </c>
      <c r="S28" s="17">
        <v>0.87</v>
      </c>
      <c r="T28" s="17">
        <v>0.85</v>
      </c>
      <c r="U28" s="17">
        <v>0.97</v>
      </c>
      <c r="V28" s="17">
        <v>0.41</v>
      </c>
      <c r="W28" s="17">
        <v>0.41</v>
      </c>
      <c r="X28" s="17">
        <v>0.46</v>
      </c>
      <c r="Z28" s="1">
        <v>17</v>
      </c>
      <c r="AA28" s="1">
        <v>1.6199999999999999E-3</v>
      </c>
      <c r="AB28" s="1">
        <v>1.39E-3</v>
      </c>
      <c r="AD28" s="1">
        <v>17</v>
      </c>
      <c r="AE28" s="1">
        <v>1.6548999999999999E-3</v>
      </c>
      <c r="AF28" s="1">
        <v>1.4250000000000001E-3</v>
      </c>
    </row>
    <row r="29" spans="2:32">
      <c r="B29" s="3">
        <f t="shared" si="0"/>
        <v>18</v>
      </c>
      <c r="C29" s="9">
        <v>1.82E-3</v>
      </c>
      <c r="D29" s="9">
        <v>1.6299999999999999E-3</v>
      </c>
      <c r="E29" s="9">
        <v>2.2100000000000002E-3</v>
      </c>
      <c r="F29" s="9">
        <v>1E-3</v>
      </c>
      <c r="G29" s="9">
        <v>9.6000000000000002E-4</v>
      </c>
      <c r="H29" s="9">
        <v>1.1100000000000001E-3</v>
      </c>
      <c r="I29" s="8"/>
      <c r="J29" s="3">
        <f t="shared" si="1"/>
        <v>18</v>
      </c>
      <c r="K29" s="10">
        <v>1.7799999999999999E-3</v>
      </c>
      <c r="L29" s="10">
        <v>1.6000000000000001E-3</v>
      </c>
      <c r="M29" s="10">
        <v>2.16E-3</v>
      </c>
      <c r="N29" s="11">
        <v>9.7999999999999997E-4</v>
      </c>
      <c r="O29" s="11">
        <v>9.5E-4</v>
      </c>
      <c r="P29" s="11">
        <v>1.09E-3</v>
      </c>
      <c r="R29" s="1">
        <v>18</v>
      </c>
      <c r="S29" s="17">
        <v>0.94</v>
      </c>
      <c r="T29" s="17">
        <v>0.92</v>
      </c>
      <c r="U29" s="17">
        <v>1.1100000000000001</v>
      </c>
      <c r="V29" s="17">
        <v>0.43</v>
      </c>
      <c r="W29" s="17">
        <v>0.42</v>
      </c>
      <c r="X29" s="17">
        <v>0.5</v>
      </c>
      <c r="Z29" s="1">
        <v>18</v>
      </c>
      <c r="AA29" s="1">
        <v>1.6900000000000001E-3</v>
      </c>
      <c r="AB29" s="1">
        <v>1.4599999999999999E-3</v>
      </c>
      <c r="AD29" s="1">
        <v>18</v>
      </c>
      <c r="AE29" s="1">
        <v>1.7149999999999999E-3</v>
      </c>
      <c r="AF29" s="1">
        <v>1.5E-3</v>
      </c>
    </row>
    <row r="30" spans="2:32">
      <c r="B30" s="3">
        <f t="shared" si="0"/>
        <v>19</v>
      </c>
      <c r="C30" s="9">
        <v>1.8799999999999999E-3</v>
      </c>
      <c r="D30" s="9">
        <v>1.67E-3</v>
      </c>
      <c r="E30" s="9">
        <v>2.2799999999999999E-3</v>
      </c>
      <c r="F30" s="9">
        <v>1.0300000000000001E-3</v>
      </c>
      <c r="G30" s="9">
        <v>9.8999999999999999E-4</v>
      </c>
      <c r="H30" s="9">
        <v>1.14E-3</v>
      </c>
      <c r="I30" s="8"/>
      <c r="J30" s="3">
        <f t="shared" si="1"/>
        <v>19</v>
      </c>
      <c r="K30" s="10">
        <v>1.8600000000000001E-3</v>
      </c>
      <c r="L30" s="10">
        <v>1.66E-3</v>
      </c>
      <c r="M30" s="10">
        <v>2.2599999999999999E-3</v>
      </c>
      <c r="N30" s="11">
        <v>1.0200000000000001E-3</v>
      </c>
      <c r="O30" s="11">
        <v>9.7999999999999997E-4</v>
      </c>
      <c r="P30" s="11">
        <v>1.1299999999999999E-3</v>
      </c>
      <c r="R30" s="1">
        <v>19</v>
      </c>
      <c r="S30" s="17">
        <v>0.98</v>
      </c>
      <c r="T30" s="17">
        <v>0.94</v>
      </c>
      <c r="U30" s="17">
        <v>1.21</v>
      </c>
      <c r="V30" s="17">
        <v>0.46</v>
      </c>
      <c r="W30" s="17">
        <v>0.45</v>
      </c>
      <c r="X30" s="17">
        <v>0.54</v>
      </c>
      <c r="Z30" s="1">
        <v>19</v>
      </c>
      <c r="AA30" s="1">
        <v>1.74E-3</v>
      </c>
      <c r="AB30" s="1">
        <v>1.5399999999999999E-3</v>
      </c>
      <c r="AD30" s="1">
        <v>19</v>
      </c>
      <c r="AE30" s="1">
        <v>1.7649E-3</v>
      </c>
      <c r="AF30" s="1">
        <v>1.58E-3</v>
      </c>
    </row>
    <row r="31" spans="2:32">
      <c r="B31" s="3">
        <f t="shared" si="0"/>
        <v>20</v>
      </c>
      <c r="C31" s="9">
        <v>1.9E-3</v>
      </c>
      <c r="D31" s="9">
        <v>1.6800000000000001E-3</v>
      </c>
      <c r="E31" s="9">
        <v>2.32E-3</v>
      </c>
      <c r="F31" s="9">
        <v>1.06E-3</v>
      </c>
      <c r="G31" s="9">
        <v>1.01E-3</v>
      </c>
      <c r="H31" s="9">
        <v>1.17E-3</v>
      </c>
      <c r="I31" s="8"/>
      <c r="J31" s="3">
        <f t="shared" si="1"/>
        <v>20</v>
      </c>
      <c r="K31" s="10">
        <v>1.9E-3</v>
      </c>
      <c r="L31" s="10">
        <v>1.6800000000000001E-3</v>
      </c>
      <c r="M31" s="10">
        <v>2.31E-3</v>
      </c>
      <c r="N31" s="11">
        <v>1.0499999999999999E-3</v>
      </c>
      <c r="O31" s="11">
        <v>1.01E-3</v>
      </c>
      <c r="P31" s="11">
        <v>1.16E-3</v>
      </c>
      <c r="R31" s="1">
        <v>20</v>
      </c>
      <c r="S31" s="17">
        <v>1</v>
      </c>
      <c r="T31" s="17">
        <v>0.95</v>
      </c>
      <c r="U31" s="17">
        <v>1.27</v>
      </c>
      <c r="V31" s="17">
        <v>0.47</v>
      </c>
      <c r="W31" s="17">
        <v>0.45</v>
      </c>
      <c r="X31" s="17">
        <v>0.57999999999999996</v>
      </c>
      <c r="Z31" s="1">
        <v>20</v>
      </c>
      <c r="AA31" s="1">
        <v>1.7899999999999999E-3</v>
      </c>
      <c r="AB31" s="1">
        <v>1.6199999999999999E-3</v>
      </c>
      <c r="AD31" s="1">
        <v>20</v>
      </c>
      <c r="AE31" s="1">
        <v>1.81E-3</v>
      </c>
      <c r="AF31" s="1">
        <v>1.6548999999999999E-3</v>
      </c>
    </row>
    <row r="32" spans="2:32">
      <c r="B32" s="3">
        <f t="shared" si="0"/>
        <v>21</v>
      </c>
      <c r="C32" s="9">
        <v>1.9E-3</v>
      </c>
      <c r="D32" s="9">
        <v>1.66E-3</v>
      </c>
      <c r="E32" s="9">
        <v>2.32E-3</v>
      </c>
      <c r="F32" s="9">
        <v>1.08E-3</v>
      </c>
      <c r="G32" s="9">
        <v>1.0300000000000001E-3</v>
      </c>
      <c r="H32" s="9">
        <v>1.1900000000000001E-3</v>
      </c>
      <c r="I32" s="8"/>
      <c r="J32" s="3">
        <f t="shared" si="1"/>
        <v>21</v>
      </c>
      <c r="K32" s="10">
        <v>1.91E-3</v>
      </c>
      <c r="L32" s="10">
        <v>1.67E-3</v>
      </c>
      <c r="M32" s="10">
        <v>2.33E-3</v>
      </c>
      <c r="N32" s="11">
        <v>1.07E-3</v>
      </c>
      <c r="O32" s="11">
        <v>1.0200000000000001E-3</v>
      </c>
      <c r="P32" s="11">
        <v>1.1800000000000001E-3</v>
      </c>
      <c r="R32" s="1">
        <v>21</v>
      </c>
      <c r="S32" s="17">
        <v>1</v>
      </c>
      <c r="T32" s="17">
        <v>0.95</v>
      </c>
      <c r="U32" s="17">
        <v>1.33</v>
      </c>
      <c r="V32" s="17">
        <v>0.48</v>
      </c>
      <c r="W32" s="17">
        <v>0.46</v>
      </c>
      <c r="X32" s="17">
        <v>0.61</v>
      </c>
      <c r="Z32" s="1">
        <v>21</v>
      </c>
      <c r="AA32" s="1">
        <v>1.83E-3</v>
      </c>
      <c r="AB32" s="1">
        <v>1.6900000000000001E-3</v>
      </c>
      <c r="AD32" s="1">
        <v>21</v>
      </c>
      <c r="AE32" s="1">
        <v>1.8449E-3</v>
      </c>
      <c r="AF32" s="1">
        <v>1.7149999999999999E-3</v>
      </c>
    </row>
    <row r="33" spans="2:32">
      <c r="B33" s="3">
        <f t="shared" si="0"/>
        <v>22</v>
      </c>
      <c r="C33" s="9">
        <v>1.8799999999999999E-3</v>
      </c>
      <c r="D33" s="9">
        <v>1.6299999999999999E-3</v>
      </c>
      <c r="E33" s="9">
        <v>2.2799999999999999E-3</v>
      </c>
      <c r="F33" s="9">
        <v>1.1000000000000001E-3</v>
      </c>
      <c r="G33" s="9">
        <v>1.0399999999999999E-3</v>
      </c>
      <c r="H33" s="9">
        <v>1.2199999999999999E-3</v>
      </c>
      <c r="I33" s="8"/>
      <c r="J33" s="3">
        <f t="shared" si="1"/>
        <v>22</v>
      </c>
      <c r="K33" s="10">
        <v>1.89E-3</v>
      </c>
      <c r="L33" s="10">
        <v>1.64E-3</v>
      </c>
      <c r="M33" s="10">
        <v>2.3E-3</v>
      </c>
      <c r="N33" s="11">
        <v>1.09E-3</v>
      </c>
      <c r="O33" s="11">
        <v>1.0399999999999999E-3</v>
      </c>
      <c r="P33" s="11">
        <v>1.2099999999999999E-3</v>
      </c>
      <c r="R33" s="1">
        <v>22</v>
      </c>
      <c r="S33" s="17">
        <v>1.02</v>
      </c>
      <c r="T33" s="17">
        <v>0.95</v>
      </c>
      <c r="U33" s="17">
        <v>1.4</v>
      </c>
      <c r="V33" s="17">
        <v>0.5</v>
      </c>
      <c r="W33" s="17">
        <v>0.48</v>
      </c>
      <c r="X33" s="17">
        <v>0.65</v>
      </c>
      <c r="Z33" s="1">
        <v>22</v>
      </c>
      <c r="AA33" s="1">
        <v>1.8600000000000001E-3</v>
      </c>
      <c r="AB33" s="1">
        <v>1.74E-3</v>
      </c>
      <c r="AD33" s="1">
        <v>22</v>
      </c>
      <c r="AE33" s="1">
        <v>1.8749000000000001E-3</v>
      </c>
      <c r="AF33" s="1">
        <v>1.7649E-3</v>
      </c>
    </row>
    <row r="34" spans="2:32">
      <c r="B34" s="3">
        <f t="shared" si="0"/>
        <v>23</v>
      </c>
      <c r="C34" s="9">
        <v>1.8400000000000001E-3</v>
      </c>
      <c r="D34" s="9">
        <v>1.5900000000000001E-3</v>
      </c>
      <c r="E34" s="9">
        <v>2.2399999999999998E-3</v>
      </c>
      <c r="F34" s="9">
        <v>1.1199999999999999E-3</v>
      </c>
      <c r="G34" s="9">
        <v>1.06E-3</v>
      </c>
      <c r="H34" s="9">
        <v>1.25E-3</v>
      </c>
      <c r="I34" s="8"/>
      <c r="J34" s="3">
        <f t="shared" si="1"/>
        <v>23</v>
      </c>
      <c r="K34" s="10">
        <v>1.8600000000000001E-3</v>
      </c>
      <c r="L34" s="10">
        <v>1.6100000000000001E-3</v>
      </c>
      <c r="M34" s="10">
        <v>2.2599999999999999E-3</v>
      </c>
      <c r="N34" s="11">
        <v>1.1100000000000001E-3</v>
      </c>
      <c r="O34" s="11">
        <v>1.0499999999999999E-3</v>
      </c>
      <c r="P34" s="11">
        <v>1.23E-3</v>
      </c>
      <c r="R34" s="1">
        <v>23</v>
      </c>
      <c r="S34" s="17">
        <v>1.03</v>
      </c>
      <c r="T34" s="17">
        <v>0.96</v>
      </c>
      <c r="U34" s="17">
        <v>1.46</v>
      </c>
      <c r="V34" s="17">
        <v>0.5</v>
      </c>
      <c r="W34" s="17">
        <v>0.48</v>
      </c>
      <c r="X34" s="17">
        <v>0.67</v>
      </c>
      <c r="Z34" s="1">
        <v>23</v>
      </c>
      <c r="AA34" s="1">
        <v>1.89E-3</v>
      </c>
      <c r="AB34" s="1">
        <v>1.7899999999999999E-3</v>
      </c>
      <c r="AD34" s="1">
        <v>23</v>
      </c>
      <c r="AE34" s="1">
        <v>1.9E-3</v>
      </c>
      <c r="AF34" s="1">
        <v>1.81E-3</v>
      </c>
    </row>
    <row r="35" spans="2:32">
      <c r="B35" s="3">
        <f t="shared" si="0"/>
        <v>24</v>
      </c>
      <c r="C35" s="9">
        <v>1.8E-3</v>
      </c>
      <c r="D35" s="9">
        <v>1.5499999999999999E-3</v>
      </c>
      <c r="E35" s="9">
        <v>2.1800000000000001E-3</v>
      </c>
      <c r="F35" s="9">
        <v>1.15E-3</v>
      </c>
      <c r="G35" s="9">
        <v>1.08E-3</v>
      </c>
      <c r="H35" s="9">
        <v>1.2800000000000001E-3</v>
      </c>
      <c r="I35" s="8"/>
      <c r="J35" s="3">
        <f t="shared" si="1"/>
        <v>24</v>
      </c>
      <c r="K35" s="10">
        <v>1.82E-3</v>
      </c>
      <c r="L35" s="10">
        <v>1.57E-3</v>
      </c>
      <c r="M35" s="10">
        <v>2.2100000000000002E-3</v>
      </c>
      <c r="N35" s="11">
        <v>1.14E-3</v>
      </c>
      <c r="O35" s="11">
        <v>1.08E-3</v>
      </c>
      <c r="P35" s="11">
        <v>1.2700000000000001E-3</v>
      </c>
      <c r="R35" s="1">
        <v>24</v>
      </c>
      <c r="S35" s="17">
        <v>1.05</v>
      </c>
      <c r="T35" s="17">
        <v>0.97</v>
      </c>
      <c r="U35" s="17">
        <v>1.54</v>
      </c>
      <c r="V35" s="17">
        <v>0.52</v>
      </c>
      <c r="W35" s="17">
        <v>0.5</v>
      </c>
      <c r="X35" s="17">
        <v>0.72</v>
      </c>
      <c r="Z35" s="1">
        <v>24</v>
      </c>
      <c r="AA35" s="1">
        <v>1.91E-3</v>
      </c>
      <c r="AB35" s="1">
        <v>1.83E-3</v>
      </c>
      <c r="AD35" s="1">
        <v>24</v>
      </c>
      <c r="AE35" s="1">
        <v>1.9199E-3</v>
      </c>
      <c r="AF35" s="1">
        <v>1.8449E-3</v>
      </c>
    </row>
    <row r="36" spans="2:32">
      <c r="B36" s="3">
        <f t="shared" si="0"/>
        <v>25</v>
      </c>
      <c r="C36" s="9">
        <v>1.75E-3</v>
      </c>
      <c r="D36" s="9">
        <v>1.5E-3</v>
      </c>
      <c r="E36" s="9">
        <v>2.1099999999999999E-3</v>
      </c>
      <c r="F36" s="9">
        <v>1.17E-3</v>
      </c>
      <c r="G36" s="9">
        <v>1.1000000000000001E-3</v>
      </c>
      <c r="H36" s="9">
        <v>1.31E-3</v>
      </c>
      <c r="I36" s="8"/>
      <c r="J36" s="3">
        <f t="shared" si="1"/>
        <v>25</v>
      </c>
      <c r="K36" s="10">
        <v>1.7700000000000001E-3</v>
      </c>
      <c r="L36" s="10">
        <v>1.5200000000000001E-3</v>
      </c>
      <c r="M36" s="10">
        <v>2.14E-3</v>
      </c>
      <c r="N36" s="11">
        <v>1.16E-3</v>
      </c>
      <c r="O36" s="11">
        <v>1.09E-3</v>
      </c>
      <c r="P36" s="11">
        <v>1.2899999999999999E-3</v>
      </c>
      <c r="R36" s="1">
        <v>25</v>
      </c>
      <c r="S36" s="17">
        <v>1.07</v>
      </c>
      <c r="T36" s="17">
        <v>0.98</v>
      </c>
      <c r="U36" s="17">
        <v>1.63</v>
      </c>
      <c r="V36" s="17">
        <v>0.54</v>
      </c>
      <c r="W36" s="17">
        <v>0.5</v>
      </c>
      <c r="X36" s="17">
        <v>0.77</v>
      </c>
      <c r="Z36" s="1">
        <v>25</v>
      </c>
      <c r="AA36" s="1">
        <v>1.9300000000000001E-3</v>
      </c>
      <c r="AB36" s="1">
        <v>1.8600000000000001E-3</v>
      </c>
      <c r="AD36" s="1">
        <v>25</v>
      </c>
      <c r="AE36" s="1">
        <v>1.9449999999999999E-3</v>
      </c>
      <c r="AF36" s="1">
        <v>1.8749000000000001E-3</v>
      </c>
    </row>
    <row r="37" spans="2:32">
      <c r="B37" s="3">
        <f t="shared" si="0"/>
        <v>26</v>
      </c>
      <c r="C37" s="9">
        <v>1.72E-3</v>
      </c>
      <c r="D37" s="9">
        <v>1.47E-3</v>
      </c>
      <c r="E37" s="9">
        <v>2.0699999999999998E-3</v>
      </c>
      <c r="F37" s="9">
        <v>1.1999999999999999E-3</v>
      </c>
      <c r="G37" s="9">
        <v>1.1299999999999999E-3</v>
      </c>
      <c r="H37" s="9">
        <v>1.3600000000000001E-3</v>
      </c>
      <c r="I37" s="8"/>
      <c r="J37" s="3">
        <f t="shared" si="1"/>
        <v>26</v>
      </c>
      <c r="K37" s="10">
        <v>1.73E-3</v>
      </c>
      <c r="L37" s="10">
        <v>1.48E-3</v>
      </c>
      <c r="M37" s="10">
        <v>2.0799999999999998E-3</v>
      </c>
      <c r="N37" s="11">
        <v>1.1900000000000001E-3</v>
      </c>
      <c r="O37" s="11">
        <v>1.1199999999999999E-3</v>
      </c>
      <c r="P37" s="11">
        <v>1.34E-3</v>
      </c>
      <c r="R37" s="1">
        <v>26</v>
      </c>
      <c r="S37" s="17">
        <v>1.1200000000000001</v>
      </c>
      <c r="T37" s="17">
        <v>1.02</v>
      </c>
      <c r="U37" s="17">
        <v>1.71</v>
      </c>
      <c r="V37" s="17">
        <v>0.56000000000000005</v>
      </c>
      <c r="W37" s="17">
        <v>0.53</v>
      </c>
      <c r="X37" s="17">
        <v>0.81</v>
      </c>
      <c r="Z37" s="1">
        <v>26</v>
      </c>
      <c r="AA37" s="1">
        <v>1.9599999999999999E-3</v>
      </c>
      <c r="AB37" s="1">
        <v>1.89E-3</v>
      </c>
      <c r="AD37" s="1">
        <v>26</v>
      </c>
      <c r="AE37" s="1">
        <v>1.9750000000000002E-3</v>
      </c>
      <c r="AF37" s="1">
        <v>1.9E-3</v>
      </c>
    </row>
    <row r="38" spans="2:32">
      <c r="B38" s="3">
        <f t="shared" si="0"/>
        <v>27</v>
      </c>
      <c r="C38" s="9">
        <v>1.7099999999999999E-3</v>
      </c>
      <c r="D38" s="9">
        <v>1.4499999999999999E-3</v>
      </c>
      <c r="E38" s="9">
        <v>2.0500000000000002E-3</v>
      </c>
      <c r="F38" s="9">
        <v>1.24E-3</v>
      </c>
      <c r="G38" s="9">
        <v>1.15E-3</v>
      </c>
      <c r="H38" s="9">
        <v>1.4E-3</v>
      </c>
      <c r="I38" s="8"/>
      <c r="J38" s="3">
        <f t="shared" si="1"/>
        <v>27</v>
      </c>
      <c r="K38" s="10">
        <v>1.7099999999999999E-3</v>
      </c>
      <c r="L38" s="10">
        <v>1.4599999999999999E-3</v>
      </c>
      <c r="M38" s="10">
        <v>2.0600000000000002E-3</v>
      </c>
      <c r="N38" s="11">
        <v>1.2199999999999999E-3</v>
      </c>
      <c r="O38" s="11">
        <v>1.14E-3</v>
      </c>
      <c r="P38" s="11">
        <v>1.3799999999999999E-3</v>
      </c>
      <c r="R38" s="1">
        <v>27</v>
      </c>
      <c r="S38" s="17">
        <v>1.17</v>
      </c>
      <c r="T38" s="17">
        <v>1.07</v>
      </c>
      <c r="U38" s="17">
        <v>1.81</v>
      </c>
      <c r="V38" s="17">
        <v>0.6</v>
      </c>
      <c r="W38" s="17">
        <v>0.56999999999999995</v>
      </c>
      <c r="X38" s="17">
        <v>0.87</v>
      </c>
      <c r="Z38" s="1">
        <v>27</v>
      </c>
      <c r="AA38" s="1">
        <v>1.99E-3</v>
      </c>
      <c r="AB38" s="1">
        <v>1.91E-3</v>
      </c>
      <c r="AD38" s="1">
        <v>27</v>
      </c>
      <c r="AE38" s="1">
        <v>2.0098999999999998E-3</v>
      </c>
      <c r="AF38" s="1">
        <v>1.9199E-3</v>
      </c>
    </row>
    <row r="39" spans="2:32">
      <c r="B39" s="3">
        <f t="shared" si="0"/>
        <v>28</v>
      </c>
      <c r="C39" s="9">
        <v>1.6999999999999999E-3</v>
      </c>
      <c r="D39" s="9">
        <v>1.4400000000000001E-3</v>
      </c>
      <c r="E39" s="9">
        <v>2.0500000000000002E-3</v>
      </c>
      <c r="F39" s="9">
        <v>1.2800000000000001E-3</v>
      </c>
      <c r="G39" s="9">
        <v>1.1800000000000001E-3</v>
      </c>
      <c r="H39" s="9">
        <v>1.4499999999999999E-3</v>
      </c>
      <c r="I39" s="8"/>
      <c r="J39" s="3">
        <f t="shared" si="1"/>
        <v>28</v>
      </c>
      <c r="K39" s="10">
        <v>1.6999999999999999E-3</v>
      </c>
      <c r="L39" s="10">
        <v>1.4400000000000001E-3</v>
      </c>
      <c r="M39" s="10">
        <v>2.0400000000000001E-3</v>
      </c>
      <c r="N39" s="11">
        <v>1.2600000000000001E-3</v>
      </c>
      <c r="O39" s="11">
        <v>1.17E-3</v>
      </c>
      <c r="P39" s="11">
        <v>1.42E-3</v>
      </c>
      <c r="R39" s="1">
        <v>28</v>
      </c>
      <c r="S39" s="17">
        <v>1.17</v>
      </c>
      <c r="T39" s="17">
        <v>1.05</v>
      </c>
      <c r="U39" s="17">
        <v>1.82</v>
      </c>
      <c r="V39" s="17">
        <v>0.63</v>
      </c>
      <c r="W39" s="17">
        <v>0.57999999999999996</v>
      </c>
      <c r="X39" s="17">
        <v>0.92</v>
      </c>
      <c r="Z39" s="1">
        <v>28</v>
      </c>
      <c r="AA39" s="1">
        <v>2.0300000000000001E-3</v>
      </c>
      <c r="AB39" s="1">
        <v>1.9300000000000001E-3</v>
      </c>
      <c r="AD39" s="1">
        <v>28</v>
      </c>
      <c r="AE39" s="1">
        <v>2.0549000000000001E-3</v>
      </c>
      <c r="AF39" s="1">
        <v>1.9449999999999999E-3</v>
      </c>
    </row>
    <row r="40" spans="2:32">
      <c r="B40" s="3">
        <f t="shared" si="0"/>
        <v>29</v>
      </c>
      <c r="C40" s="9">
        <v>1.72E-3</v>
      </c>
      <c r="D40" s="9">
        <v>1.4400000000000001E-3</v>
      </c>
      <c r="E40" s="9">
        <v>2.0799999999999998E-3</v>
      </c>
      <c r="F40" s="9">
        <v>1.32E-3</v>
      </c>
      <c r="G40" s="9">
        <v>1.2199999999999999E-3</v>
      </c>
      <c r="H40" s="9">
        <v>1.5100000000000001E-3</v>
      </c>
      <c r="I40" s="8"/>
      <c r="J40" s="3">
        <f t="shared" si="1"/>
        <v>29</v>
      </c>
      <c r="K40" s="10">
        <v>1.7099999999999999E-3</v>
      </c>
      <c r="L40" s="10">
        <v>1.4400000000000001E-3</v>
      </c>
      <c r="M40" s="10">
        <v>2.0600000000000002E-3</v>
      </c>
      <c r="N40" s="11">
        <v>1.2999999999999999E-3</v>
      </c>
      <c r="O40" s="11">
        <v>1.1999999999999999E-3</v>
      </c>
      <c r="P40" s="11">
        <v>1.48E-3</v>
      </c>
      <c r="R40" s="1">
        <v>29</v>
      </c>
      <c r="S40" s="17">
        <v>1.1499999999999999</v>
      </c>
      <c r="T40" s="17">
        <v>1.03</v>
      </c>
      <c r="U40" s="17">
        <v>1.81</v>
      </c>
      <c r="V40" s="17">
        <v>0.66</v>
      </c>
      <c r="W40" s="17">
        <v>0.62</v>
      </c>
      <c r="X40" s="17">
        <v>0.99</v>
      </c>
      <c r="Z40" s="1">
        <v>29</v>
      </c>
      <c r="AA40" s="1">
        <v>2.0799999999999998E-3</v>
      </c>
      <c r="AB40" s="1">
        <v>1.9599999999999999E-3</v>
      </c>
      <c r="AD40" s="1">
        <v>29</v>
      </c>
      <c r="AE40" s="1">
        <v>2.1048999999999998E-3</v>
      </c>
      <c r="AF40" s="1">
        <v>1.9750000000000002E-3</v>
      </c>
    </row>
    <row r="41" spans="2:32">
      <c r="B41" s="3">
        <f t="shared" si="0"/>
        <v>30</v>
      </c>
      <c r="C41" s="9">
        <v>1.75E-3</v>
      </c>
      <c r="D41" s="9">
        <v>1.4499999999999999E-3</v>
      </c>
      <c r="E41" s="9">
        <v>2.1299999999999999E-3</v>
      </c>
      <c r="F41" s="9">
        <v>1.3699999999999999E-3</v>
      </c>
      <c r="G41" s="9">
        <v>1.25E-3</v>
      </c>
      <c r="H41" s="9">
        <v>1.58E-3</v>
      </c>
      <c r="I41" s="8"/>
      <c r="J41" s="3">
        <f t="shared" si="1"/>
        <v>30</v>
      </c>
      <c r="K41" s="10">
        <v>1.73E-3</v>
      </c>
      <c r="L41" s="10">
        <v>1.4400000000000001E-3</v>
      </c>
      <c r="M41" s="10">
        <v>2.0999999999999999E-3</v>
      </c>
      <c r="N41" s="11">
        <v>1.3500000000000001E-3</v>
      </c>
      <c r="O41" s="11">
        <v>1.24E-3</v>
      </c>
      <c r="P41" s="11">
        <v>1.5499999999999999E-3</v>
      </c>
      <c r="R41" s="1">
        <v>30</v>
      </c>
      <c r="S41" s="17">
        <v>1.1399999999999999</v>
      </c>
      <c r="T41" s="17">
        <v>1.02</v>
      </c>
      <c r="U41" s="17">
        <v>1.8</v>
      </c>
      <c r="V41" s="17">
        <v>0.68</v>
      </c>
      <c r="W41" s="17">
        <v>0.64</v>
      </c>
      <c r="X41" s="17">
        <v>1.03</v>
      </c>
      <c r="Z41" s="1">
        <v>30</v>
      </c>
      <c r="AA41" s="1">
        <v>2.1299999999999999E-3</v>
      </c>
      <c r="AB41" s="1">
        <v>1.99E-3</v>
      </c>
      <c r="AD41" s="1">
        <v>30</v>
      </c>
      <c r="AE41" s="1">
        <v>2.16E-3</v>
      </c>
      <c r="AF41" s="1">
        <v>2.0098999999999998E-3</v>
      </c>
    </row>
    <row r="42" spans="2:32">
      <c r="B42" s="3">
        <f t="shared" si="0"/>
        <v>31</v>
      </c>
      <c r="C42" s="9">
        <v>1.8E-3</v>
      </c>
      <c r="D42" s="9">
        <v>1.48E-3</v>
      </c>
      <c r="E42" s="9">
        <v>2.2000000000000001E-3</v>
      </c>
      <c r="F42" s="9">
        <v>1.42E-3</v>
      </c>
      <c r="G42" s="9">
        <v>1.2899999999999999E-3</v>
      </c>
      <c r="H42" s="9">
        <v>1.64E-3</v>
      </c>
      <c r="I42" s="8"/>
      <c r="J42" s="3">
        <f t="shared" si="1"/>
        <v>31</v>
      </c>
      <c r="K42" s="10">
        <v>1.7799999999999999E-3</v>
      </c>
      <c r="L42" s="10">
        <v>1.47E-3</v>
      </c>
      <c r="M42" s="10">
        <v>2.1700000000000001E-3</v>
      </c>
      <c r="N42" s="11">
        <v>1.4E-3</v>
      </c>
      <c r="O42" s="11">
        <v>1.2700000000000001E-3</v>
      </c>
      <c r="P42" s="11">
        <v>1.6100000000000001E-3</v>
      </c>
      <c r="R42" s="1">
        <v>31</v>
      </c>
      <c r="S42" s="17">
        <v>1.1299999999999999</v>
      </c>
      <c r="T42" s="17">
        <v>1.01</v>
      </c>
      <c r="U42" s="17">
        <v>1.8</v>
      </c>
      <c r="V42" s="17">
        <v>0.73</v>
      </c>
      <c r="W42" s="17">
        <v>0.68</v>
      </c>
      <c r="X42" s="17">
        <v>1.1200000000000001</v>
      </c>
      <c r="Z42" s="1">
        <v>31</v>
      </c>
      <c r="AA42" s="1">
        <v>2.1900000000000001E-3</v>
      </c>
      <c r="AB42" s="1">
        <v>2.0300000000000001E-3</v>
      </c>
      <c r="AD42" s="1">
        <v>31</v>
      </c>
      <c r="AE42" s="1">
        <v>2.2198999999999999E-3</v>
      </c>
      <c r="AF42" s="1">
        <v>2.0549000000000001E-3</v>
      </c>
    </row>
    <row r="43" spans="2:32">
      <c r="B43" s="3">
        <f t="shared" si="0"/>
        <v>32</v>
      </c>
      <c r="C43" s="9">
        <v>1.8699999999999999E-3</v>
      </c>
      <c r="D43" s="9">
        <v>1.5200000000000001E-3</v>
      </c>
      <c r="E43" s="9">
        <v>2.2899999999999999E-3</v>
      </c>
      <c r="F43" s="9">
        <v>1.47E-3</v>
      </c>
      <c r="G43" s="9">
        <v>1.33E-3</v>
      </c>
      <c r="H43" s="9">
        <v>1.7099999999999999E-3</v>
      </c>
      <c r="I43" s="8"/>
      <c r="J43" s="3">
        <f t="shared" si="1"/>
        <v>32</v>
      </c>
      <c r="K43" s="10">
        <v>1.83E-3</v>
      </c>
      <c r="L43" s="10">
        <v>1.5E-3</v>
      </c>
      <c r="M43" s="10">
        <v>2.2399999999999998E-3</v>
      </c>
      <c r="N43" s="11">
        <v>1.4499999999999999E-3</v>
      </c>
      <c r="O43" s="11">
        <v>1.31E-3</v>
      </c>
      <c r="P43" s="11">
        <v>1.6800000000000001E-3</v>
      </c>
      <c r="R43" s="1">
        <v>32</v>
      </c>
      <c r="S43" s="17">
        <v>1.1299999999999999</v>
      </c>
      <c r="T43" s="17">
        <v>1.01</v>
      </c>
      <c r="U43" s="17">
        <v>1.82</v>
      </c>
      <c r="V43" s="17">
        <v>0.77</v>
      </c>
      <c r="W43" s="17">
        <v>0.72</v>
      </c>
      <c r="X43" s="17">
        <v>1.19</v>
      </c>
      <c r="Z43" s="1">
        <v>32</v>
      </c>
      <c r="AA43" s="1">
        <v>2.2499999999999998E-3</v>
      </c>
      <c r="AB43" s="1">
        <v>2.0799999999999998E-3</v>
      </c>
      <c r="AD43" s="1">
        <v>32</v>
      </c>
      <c r="AE43" s="1">
        <v>2.2850000000000001E-3</v>
      </c>
      <c r="AF43" s="1">
        <v>2.1048999999999998E-3</v>
      </c>
    </row>
    <row r="44" spans="2:32">
      <c r="B44" s="3">
        <f t="shared" si="0"/>
        <v>33</v>
      </c>
      <c r="C44" s="9">
        <v>1.9499999999999999E-3</v>
      </c>
      <c r="D44" s="9">
        <v>1.58E-3</v>
      </c>
      <c r="E44" s="9">
        <v>2.4099999999999998E-3</v>
      </c>
      <c r="F44" s="9">
        <v>1.5399999999999999E-3</v>
      </c>
      <c r="G44" s="9">
        <v>1.3799999999999999E-3</v>
      </c>
      <c r="H44" s="9">
        <v>1.8E-3</v>
      </c>
      <c r="I44" s="8"/>
      <c r="J44" s="3">
        <f t="shared" si="1"/>
        <v>33</v>
      </c>
      <c r="K44" s="10">
        <v>1.91E-3</v>
      </c>
      <c r="L44" s="10">
        <v>1.5499999999999999E-3</v>
      </c>
      <c r="M44" s="10">
        <v>2.3500000000000001E-3</v>
      </c>
      <c r="N44" s="11">
        <v>1.5E-3</v>
      </c>
      <c r="O44" s="11">
        <v>1.3500000000000001E-3</v>
      </c>
      <c r="P44" s="11">
        <v>1.75E-3</v>
      </c>
      <c r="R44" s="1">
        <v>33</v>
      </c>
      <c r="S44" s="17">
        <v>1.1499999999999999</v>
      </c>
      <c r="T44" s="17">
        <v>1.04</v>
      </c>
      <c r="U44" s="17">
        <v>1.87</v>
      </c>
      <c r="V44" s="17">
        <v>0.82</v>
      </c>
      <c r="W44" s="17">
        <v>0.76</v>
      </c>
      <c r="X44" s="17">
        <v>1.28</v>
      </c>
      <c r="Z44" s="1">
        <v>33</v>
      </c>
      <c r="AA44" s="1">
        <v>2.32E-3</v>
      </c>
      <c r="AB44" s="1">
        <v>2.1299999999999999E-3</v>
      </c>
      <c r="AD44" s="1">
        <v>33</v>
      </c>
      <c r="AE44" s="1">
        <v>2.3600000000000001E-3</v>
      </c>
      <c r="AF44" s="1">
        <v>2.16E-3</v>
      </c>
    </row>
    <row r="45" spans="2:32">
      <c r="B45" s="3">
        <f t="shared" si="0"/>
        <v>34</v>
      </c>
      <c r="C45" s="9">
        <v>2.0500000000000002E-3</v>
      </c>
      <c r="D45" s="9">
        <v>1.65E-3</v>
      </c>
      <c r="E45" s="9">
        <v>2.5500000000000002E-3</v>
      </c>
      <c r="F45" s="9">
        <v>1.6100000000000001E-3</v>
      </c>
      <c r="G45" s="9">
        <v>1.4400000000000001E-3</v>
      </c>
      <c r="H45" s="9">
        <v>1.9E-3</v>
      </c>
      <c r="I45" s="8"/>
      <c r="J45" s="3">
        <f t="shared" si="1"/>
        <v>34</v>
      </c>
      <c r="K45" s="10">
        <v>2E-3</v>
      </c>
      <c r="L45" s="10">
        <v>1.6100000000000001E-3</v>
      </c>
      <c r="M45" s="10">
        <v>2.48E-3</v>
      </c>
      <c r="N45" s="11">
        <v>1.58E-3</v>
      </c>
      <c r="O45" s="11">
        <v>1.42E-3</v>
      </c>
      <c r="P45" s="11">
        <v>1.8600000000000001E-3</v>
      </c>
      <c r="R45" s="1">
        <v>34</v>
      </c>
      <c r="S45" s="17">
        <v>1.18</v>
      </c>
      <c r="T45" s="17">
        <v>1.06</v>
      </c>
      <c r="U45" s="17">
        <v>1.94</v>
      </c>
      <c r="V45" s="17">
        <v>0.88</v>
      </c>
      <c r="W45" s="17">
        <v>0.82</v>
      </c>
      <c r="X45" s="17">
        <v>1.39</v>
      </c>
      <c r="Z45" s="1">
        <v>34</v>
      </c>
      <c r="AA45" s="1">
        <v>2.3999999999999998E-3</v>
      </c>
      <c r="AB45" s="1">
        <v>2.1900000000000001E-3</v>
      </c>
      <c r="AD45" s="1">
        <v>34</v>
      </c>
      <c r="AE45" s="1">
        <v>2.4548999999999999E-3</v>
      </c>
      <c r="AF45" s="1">
        <v>2.2198999999999999E-3</v>
      </c>
    </row>
    <row r="46" spans="2:32">
      <c r="B46" s="3">
        <f t="shared" si="0"/>
        <v>35</v>
      </c>
      <c r="C46" s="9">
        <v>2.1700000000000001E-3</v>
      </c>
      <c r="D46" s="9">
        <v>1.73E-3</v>
      </c>
      <c r="E46" s="9">
        <v>2.7200000000000002E-3</v>
      </c>
      <c r="F46" s="9">
        <v>1.6999999999999999E-3</v>
      </c>
      <c r="G46" s="9">
        <v>1.5100000000000001E-3</v>
      </c>
      <c r="H46" s="9">
        <v>2.0100000000000001E-3</v>
      </c>
      <c r="I46" s="8"/>
      <c r="J46" s="3">
        <f t="shared" si="1"/>
        <v>35</v>
      </c>
      <c r="K46" s="10">
        <v>2.1099999999999999E-3</v>
      </c>
      <c r="L46" s="10">
        <v>1.6900000000000001E-3</v>
      </c>
      <c r="M46" s="10">
        <v>2.63E-3</v>
      </c>
      <c r="N46" s="11">
        <v>1.65E-3</v>
      </c>
      <c r="O46" s="11">
        <v>1.47E-3</v>
      </c>
      <c r="P46" s="11">
        <v>1.9400000000000001E-3</v>
      </c>
      <c r="R46" s="1">
        <v>35</v>
      </c>
      <c r="S46" s="17">
        <v>1.21</v>
      </c>
      <c r="T46" s="17">
        <v>1.0900000000000001</v>
      </c>
      <c r="U46" s="17">
        <v>2</v>
      </c>
      <c r="V46" s="17">
        <v>0.97</v>
      </c>
      <c r="W46" s="17">
        <v>0.89</v>
      </c>
      <c r="X46" s="17">
        <v>1.53</v>
      </c>
      <c r="Z46" s="1">
        <v>35</v>
      </c>
      <c r="AA46" s="1">
        <v>2.5100000000000001E-3</v>
      </c>
      <c r="AB46" s="1">
        <v>2.2499999999999998E-3</v>
      </c>
      <c r="AD46" s="1">
        <v>35</v>
      </c>
      <c r="AE46" s="1">
        <v>2.575E-3</v>
      </c>
      <c r="AF46" s="1">
        <v>2.2850000000000001E-3</v>
      </c>
    </row>
    <row r="47" spans="2:32">
      <c r="B47" s="3">
        <f t="shared" si="0"/>
        <v>36</v>
      </c>
      <c r="C47" s="9">
        <v>2.32E-3</v>
      </c>
      <c r="D47" s="9">
        <v>1.82E-3</v>
      </c>
      <c r="E47" s="9">
        <v>2.9199999999999999E-3</v>
      </c>
      <c r="F47" s="9">
        <v>1.82E-3</v>
      </c>
      <c r="G47" s="9">
        <v>1.6100000000000001E-3</v>
      </c>
      <c r="H47" s="9">
        <v>2.1800000000000001E-3</v>
      </c>
      <c r="I47" s="8"/>
      <c r="J47" s="3">
        <f t="shared" si="1"/>
        <v>36</v>
      </c>
      <c r="K47" s="10">
        <v>2.2399999999999998E-3</v>
      </c>
      <c r="L47" s="10">
        <v>1.7700000000000001E-3</v>
      </c>
      <c r="M47" s="10">
        <v>2.81E-3</v>
      </c>
      <c r="N47" s="11">
        <v>1.7600000000000001E-3</v>
      </c>
      <c r="O47" s="11">
        <v>1.56E-3</v>
      </c>
      <c r="P47" s="11">
        <v>2.0899999999999998E-3</v>
      </c>
      <c r="R47" s="1">
        <v>36</v>
      </c>
      <c r="S47" s="17">
        <v>1.28</v>
      </c>
      <c r="T47" s="17">
        <v>1.1499999999999999</v>
      </c>
      <c r="U47" s="17">
        <v>2.11</v>
      </c>
      <c r="V47" s="17">
        <v>1.03</v>
      </c>
      <c r="W47" s="17">
        <v>0.95</v>
      </c>
      <c r="X47" s="17">
        <v>1.65</v>
      </c>
      <c r="Z47" s="1">
        <v>36</v>
      </c>
      <c r="AA47" s="1">
        <v>2.64E-3</v>
      </c>
      <c r="AB47" s="1">
        <v>2.32E-3</v>
      </c>
      <c r="AD47" s="1">
        <v>36</v>
      </c>
      <c r="AE47" s="1">
        <v>2.7198999999999999E-3</v>
      </c>
      <c r="AF47" s="1">
        <v>2.3600000000000001E-3</v>
      </c>
    </row>
    <row r="48" spans="2:32">
      <c r="B48" s="3">
        <f t="shared" si="0"/>
        <v>37</v>
      </c>
      <c r="C48" s="9">
        <v>2.49E-3</v>
      </c>
      <c r="D48" s="9">
        <v>1.9400000000000001E-3</v>
      </c>
      <c r="E48" s="9">
        <v>3.1700000000000001E-3</v>
      </c>
      <c r="F48" s="9">
        <v>1.9599999999999999E-3</v>
      </c>
      <c r="G48" s="9">
        <v>1.73E-3</v>
      </c>
      <c r="H48" s="9">
        <v>2.3800000000000002E-3</v>
      </c>
      <c r="I48" s="8"/>
      <c r="J48" s="3">
        <f t="shared" si="1"/>
        <v>37</v>
      </c>
      <c r="K48" s="10">
        <v>2.3999999999999998E-3</v>
      </c>
      <c r="L48" s="10">
        <v>1.8799999999999999E-3</v>
      </c>
      <c r="M48" s="10">
        <v>3.0400000000000002E-3</v>
      </c>
      <c r="N48" s="11">
        <v>1.89E-3</v>
      </c>
      <c r="O48" s="11">
        <v>1.67E-3</v>
      </c>
      <c r="P48" s="11">
        <v>2.2799999999999999E-3</v>
      </c>
      <c r="R48" s="1">
        <v>37</v>
      </c>
      <c r="S48" s="17">
        <v>1.34</v>
      </c>
      <c r="T48" s="17">
        <v>1.2</v>
      </c>
      <c r="U48" s="17">
        <v>2.23</v>
      </c>
      <c r="V48" s="17">
        <v>1.1100000000000001</v>
      </c>
      <c r="W48" s="17">
        <v>1.03</v>
      </c>
      <c r="X48" s="17">
        <v>1.79</v>
      </c>
      <c r="Z48" s="1">
        <v>37</v>
      </c>
      <c r="AA48" s="1">
        <v>2.8E-3</v>
      </c>
      <c r="AB48" s="1">
        <v>2.3999999999999998E-3</v>
      </c>
      <c r="AD48" s="1">
        <v>37</v>
      </c>
      <c r="AE48" s="1">
        <v>2.9049000000000002E-3</v>
      </c>
      <c r="AF48" s="1">
        <v>2.4548999999999999E-3</v>
      </c>
    </row>
    <row r="49" spans="2:32">
      <c r="B49" s="3">
        <f t="shared" si="0"/>
        <v>38</v>
      </c>
      <c r="C49" s="9">
        <v>2.6800000000000001E-3</v>
      </c>
      <c r="D49" s="9">
        <v>2.0699999999999998E-3</v>
      </c>
      <c r="E49" s="9">
        <v>3.4499999999999999E-3</v>
      </c>
      <c r="F49" s="9">
        <v>2.1299999999999999E-3</v>
      </c>
      <c r="G49" s="9">
        <v>1.8600000000000001E-3</v>
      </c>
      <c r="H49" s="9">
        <v>2.6099999999999999E-3</v>
      </c>
      <c r="I49" s="8"/>
      <c r="J49" s="3">
        <f t="shared" si="1"/>
        <v>38</v>
      </c>
      <c r="K49" s="10">
        <v>2.5799999999999998E-3</v>
      </c>
      <c r="L49" s="10">
        <v>2E-3</v>
      </c>
      <c r="M49" s="10">
        <v>3.3E-3</v>
      </c>
      <c r="N49" s="11">
        <v>2.0400000000000001E-3</v>
      </c>
      <c r="O49" s="11">
        <v>1.7899999999999999E-3</v>
      </c>
      <c r="P49" s="11">
        <v>2.49E-3</v>
      </c>
      <c r="R49" s="1">
        <v>38</v>
      </c>
      <c r="S49" s="17">
        <v>1.44</v>
      </c>
      <c r="T49" s="17">
        <v>1.29</v>
      </c>
      <c r="U49" s="17">
        <v>2.4</v>
      </c>
      <c r="V49" s="17">
        <v>1.17</v>
      </c>
      <c r="W49" s="17">
        <v>1.07</v>
      </c>
      <c r="X49" s="17">
        <v>1.88</v>
      </c>
      <c r="Z49" s="1">
        <v>38</v>
      </c>
      <c r="AA49" s="1">
        <v>3.0100000000000001E-3</v>
      </c>
      <c r="AB49" s="1">
        <v>2.5100000000000001E-3</v>
      </c>
      <c r="AD49" s="1">
        <v>38</v>
      </c>
      <c r="AE49" s="1">
        <v>3.1297E-3</v>
      </c>
      <c r="AF49" s="1">
        <v>2.575E-3</v>
      </c>
    </row>
    <row r="50" spans="2:32">
      <c r="B50" s="3">
        <f t="shared" si="0"/>
        <v>39</v>
      </c>
      <c r="C50" s="9">
        <v>2.8999999999999998E-3</v>
      </c>
      <c r="D50" s="9">
        <v>2.2100000000000002E-3</v>
      </c>
      <c r="E50" s="9">
        <v>3.7699999999999999E-3</v>
      </c>
      <c r="F50" s="9">
        <v>2.32E-3</v>
      </c>
      <c r="G50" s="9">
        <v>2E-3</v>
      </c>
      <c r="H50" s="9">
        <v>2.8600000000000001E-3</v>
      </c>
      <c r="I50" s="8"/>
      <c r="J50" s="3">
        <f t="shared" si="1"/>
        <v>39</v>
      </c>
      <c r="K50" s="10">
        <v>2.7899999999999999E-3</v>
      </c>
      <c r="L50" s="10">
        <v>2.14E-3</v>
      </c>
      <c r="M50" s="10">
        <v>3.5999999999999999E-3</v>
      </c>
      <c r="N50" s="11">
        <v>2.2200000000000002E-3</v>
      </c>
      <c r="O50" s="11">
        <v>1.9300000000000001E-3</v>
      </c>
      <c r="P50" s="11">
        <v>2.7299999999999998E-3</v>
      </c>
      <c r="R50" s="1">
        <v>39</v>
      </c>
      <c r="S50" s="17">
        <v>1.54</v>
      </c>
      <c r="T50" s="17">
        <v>1.37</v>
      </c>
      <c r="U50" s="17">
        <v>2.57</v>
      </c>
      <c r="V50" s="17">
        <v>1.23</v>
      </c>
      <c r="W50" s="17">
        <v>1.1299999999999999</v>
      </c>
      <c r="X50" s="17">
        <v>2</v>
      </c>
      <c r="Z50" s="1">
        <v>39</v>
      </c>
      <c r="AA50" s="1">
        <v>3.2499999999999999E-3</v>
      </c>
      <c r="AB50" s="1">
        <v>2.64E-3</v>
      </c>
      <c r="AD50" s="1">
        <v>39</v>
      </c>
      <c r="AE50" s="1">
        <v>3.3898000000000001E-3</v>
      </c>
      <c r="AF50" s="1">
        <v>2.7198999999999999E-3</v>
      </c>
    </row>
    <row r="51" spans="2:32">
      <c r="B51" s="3">
        <f t="shared" si="0"/>
        <v>40</v>
      </c>
      <c r="C51" s="9">
        <v>3.15E-3</v>
      </c>
      <c r="D51" s="12">
        <v>2.3800000000000002E-3</v>
      </c>
      <c r="E51" s="9">
        <v>4.1399999999999996E-3</v>
      </c>
      <c r="F51" s="9">
        <v>2.5300000000000001E-3</v>
      </c>
      <c r="G51" s="12">
        <v>2.1700000000000001E-3</v>
      </c>
      <c r="H51" s="9">
        <v>3.16E-3</v>
      </c>
      <c r="I51" s="8"/>
      <c r="J51" s="3">
        <v>40</v>
      </c>
      <c r="K51" s="10">
        <v>3.0200000000000001E-3</v>
      </c>
      <c r="L51" s="10">
        <v>2.2899999999999999E-3</v>
      </c>
      <c r="M51" s="10">
        <v>3.9399999999999999E-3</v>
      </c>
      <c r="N51" s="11">
        <v>2.4199999999999998E-3</v>
      </c>
      <c r="O51" s="11">
        <v>2.0799999999999998E-3</v>
      </c>
      <c r="P51" s="11">
        <v>3.0000000000000001E-3</v>
      </c>
      <c r="R51" s="1">
        <v>40</v>
      </c>
      <c r="S51" s="17">
        <v>1.65</v>
      </c>
      <c r="T51" s="17">
        <v>1.46</v>
      </c>
      <c r="U51" s="17">
        <v>2.77</v>
      </c>
      <c r="V51" s="17">
        <v>1.3</v>
      </c>
      <c r="W51" s="17">
        <v>1.2</v>
      </c>
      <c r="X51" s="17">
        <v>2.12</v>
      </c>
      <c r="Z51" s="1">
        <v>40</v>
      </c>
      <c r="AA51" s="1">
        <v>3.5300000000000002E-3</v>
      </c>
      <c r="AB51" s="1">
        <v>2.8E-3</v>
      </c>
      <c r="AD51" s="1">
        <v>40</v>
      </c>
      <c r="AE51" s="1">
        <v>3.6847999999999998E-3</v>
      </c>
      <c r="AF51" s="1">
        <v>2.9049000000000002E-3</v>
      </c>
    </row>
    <row r="52" spans="2:32">
      <c r="B52" s="3">
        <f t="shared" si="0"/>
        <v>41</v>
      </c>
      <c r="C52" s="9">
        <v>3.4199999999999999E-3</v>
      </c>
      <c r="D52" s="9">
        <v>2.5600000000000002E-3</v>
      </c>
      <c r="E52" s="9">
        <v>4.5399999999999998E-3</v>
      </c>
      <c r="F52" s="9">
        <v>2.7499999999999998E-3</v>
      </c>
      <c r="G52" s="9">
        <v>2.3500000000000001E-3</v>
      </c>
      <c r="H52" s="9">
        <v>3.48E-3</v>
      </c>
      <c r="I52" s="8"/>
      <c r="J52" s="3">
        <f t="shared" ref="J52:J111" si="2">J51+1</f>
        <v>41</v>
      </c>
      <c r="K52" s="10">
        <v>3.29E-3</v>
      </c>
      <c r="L52" s="10">
        <v>2.47E-3</v>
      </c>
      <c r="M52" s="10">
        <v>4.3400000000000001E-3</v>
      </c>
      <c r="N52" s="11">
        <v>2.64E-3</v>
      </c>
      <c r="O52" s="11">
        <v>2.2599999999999999E-3</v>
      </c>
      <c r="P52" s="11">
        <v>3.3300000000000001E-3</v>
      </c>
      <c r="R52" s="1">
        <v>41</v>
      </c>
      <c r="S52" s="17">
        <v>1.79</v>
      </c>
      <c r="T52" s="17">
        <v>1.58</v>
      </c>
      <c r="U52" s="17">
        <v>3.03</v>
      </c>
      <c r="V52" s="17">
        <v>1.38</v>
      </c>
      <c r="W52" s="17">
        <v>1.27</v>
      </c>
      <c r="X52" s="17">
        <v>2.2599999999999998</v>
      </c>
      <c r="Z52" s="1">
        <v>41</v>
      </c>
      <c r="AA52" s="1">
        <v>3.8400000000000001E-3</v>
      </c>
      <c r="AB52" s="1">
        <v>3.0100000000000001E-3</v>
      </c>
      <c r="AD52" s="1">
        <v>41</v>
      </c>
      <c r="AE52" s="1">
        <v>4.0048000000000002E-3</v>
      </c>
      <c r="AF52" s="1">
        <v>3.1297E-3</v>
      </c>
    </row>
    <row r="53" spans="2:32">
      <c r="B53" s="3">
        <f t="shared" si="0"/>
        <v>42</v>
      </c>
      <c r="C53" s="9">
        <v>3.7100000000000002E-3</v>
      </c>
      <c r="D53" s="9">
        <v>2.7499999999999998E-3</v>
      </c>
      <c r="E53" s="9">
        <v>4.9800000000000001E-3</v>
      </c>
      <c r="F53" s="9">
        <v>2.98E-3</v>
      </c>
      <c r="G53" s="9">
        <v>2.5300000000000001E-3</v>
      </c>
      <c r="H53" s="9">
        <v>3.8E-3</v>
      </c>
      <c r="I53" s="8"/>
      <c r="J53" s="3">
        <f t="shared" si="2"/>
        <v>42</v>
      </c>
      <c r="K53" s="10">
        <v>3.5599999999999998E-3</v>
      </c>
      <c r="L53" s="10">
        <v>2.65E-3</v>
      </c>
      <c r="M53" s="10">
        <v>4.7499999999999999E-3</v>
      </c>
      <c r="N53" s="11">
        <v>2.8700000000000002E-3</v>
      </c>
      <c r="O53" s="11">
        <v>2.4399999999999999E-3</v>
      </c>
      <c r="P53" s="11">
        <v>3.64E-3</v>
      </c>
      <c r="R53" s="1">
        <v>42</v>
      </c>
      <c r="S53" s="17">
        <v>1.96</v>
      </c>
      <c r="T53" s="17">
        <v>1.73</v>
      </c>
      <c r="U53" s="17">
        <v>3.33</v>
      </c>
      <c r="V53" s="17">
        <v>1.48</v>
      </c>
      <c r="W53" s="17">
        <v>1.35</v>
      </c>
      <c r="X53" s="17">
        <v>2.4300000000000002</v>
      </c>
      <c r="Z53" s="1">
        <v>42</v>
      </c>
      <c r="AA53" s="1">
        <v>4.1700000000000001E-3</v>
      </c>
      <c r="AB53" s="1">
        <v>3.2499999999999999E-3</v>
      </c>
      <c r="AD53" s="1">
        <v>42</v>
      </c>
      <c r="AE53" s="1">
        <v>4.3496000000000003E-3</v>
      </c>
      <c r="AF53" s="1">
        <v>3.3898000000000001E-3</v>
      </c>
    </row>
    <row r="54" spans="2:32">
      <c r="B54" s="3">
        <f t="shared" si="0"/>
        <v>43</v>
      </c>
      <c r="C54" s="9">
        <v>4.0299999999999997E-3</v>
      </c>
      <c r="D54" s="9">
        <v>2.96E-3</v>
      </c>
      <c r="E54" s="9">
        <v>5.4599999999999996E-3</v>
      </c>
      <c r="F54" s="9">
        <v>3.2000000000000002E-3</v>
      </c>
      <c r="G54" s="9">
        <v>2.7100000000000002E-3</v>
      </c>
      <c r="H54" s="9">
        <v>4.1200000000000004E-3</v>
      </c>
      <c r="I54" s="8"/>
      <c r="J54" s="3">
        <f t="shared" si="2"/>
        <v>43</v>
      </c>
      <c r="K54" s="10">
        <v>3.8700000000000002E-3</v>
      </c>
      <c r="L54" s="10">
        <v>2.8600000000000001E-3</v>
      </c>
      <c r="M54" s="10">
        <v>5.2199999999999998E-3</v>
      </c>
      <c r="N54" s="11">
        <v>3.0899999999999999E-3</v>
      </c>
      <c r="O54" s="11">
        <v>2.6199999999999999E-3</v>
      </c>
      <c r="P54" s="11">
        <v>3.96E-3</v>
      </c>
      <c r="R54" s="1">
        <v>43</v>
      </c>
      <c r="S54" s="17">
        <v>2.15</v>
      </c>
      <c r="T54" s="17">
        <v>1.9</v>
      </c>
      <c r="U54" s="17">
        <v>3.69</v>
      </c>
      <c r="V54" s="17">
        <v>1.59</v>
      </c>
      <c r="W54" s="17">
        <v>1.45</v>
      </c>
      <c r="X54" s="17">
        <v>2.63</v>
      </c>
      <c r="Z54" s="1">
        <v>43</v>
      </c>
      <c r="AA54" s="1">
        <v>4.5300000000000002E-3</v>
      </c>
      <c r="AB54" s="1">
        <v>3.5300000000000002E-3</v>
      </c>
      <c r="AD54" s="1">
        <v>43</v>
      </c>
      <c r="AE54" s="1">
        <v>4.7245000000000004E-3</v>
      </c>
      <c r="AF54" s="1">
        <v>3.6847999999999998E-3</v>
      </c>
    </row>
    <row r="55" spans="2:32">
      <c r="B55" s="3">
        <f t="shared" si="0"/>
        <v>44</v>
      </c>
      <c r="C55" s="9">
        <v>4.3699999999999998E-3</v>
      </c>
      <c r="D55" s="9">
        <v>3.1900000000000001E-3</v>
      </c>
      <c r="E55" s="9">
        <v>5.9899999999999997E-3</v>
      </c>
      <c r="F55" s="9">
        <v>3.4399999999999999E-3</v>
      </c>
      <c r="G55" s="9">
        <v>2.8900000000000002E-3</v>
      </c>
      <c r="H55" s="9">
        <v>4.4400000000000004E-3</v>
      </c>
      <c r="I55" s="8"/>
      <c r="J55" s="3">
        <f t="shared" si="2"/>
        <v>44</v>
      </c>
      <c r="K55" s="10">
        <v>4.1900000000000001E-3</v>
      </c>
      <c r="L55" s="10">
        <v>3.0699999999999998E-3</v>
      </c>
      <c r="M55" s="10">
        <v>5.7099999999999998E-3</v>
      </c>
      <c r="N55" s="11">
        <v>3.32E-3</v>
      </c>
      <c r="O55" s="11">
        <v>2.8E-3</v>
      </c>
      <c r="P55" s="11">
        <v>4.28E-3</v>
      </c>
      <c r="R55" s="1">
        <v>44</v>
      </c>
      <c r="S55" s="17">
        <v>2.39</v>
      </c>
      <c r="T55" s="17">
        <v>2.1</v>
      </c>
      <c r="U55" s="17">
        <v>4.12</v>
      </c>
      <c r="V55" s="17">
        <v>1.72</v>
      </c>
      <c r="W55" s="17">
        <v>1.57</v>
      </c>
      <c r="X55" s="17">
        <v>2.86</v>
      </c>
      <c r="Z55" s="1">
        <v>44</v>
      </c>
      <c r="AA55" s="1">
        <v>4.9199999999999999E-3</v>
      </c>
      <c r="AB55" s="1">
        <v>3.8400000000000001E-3</v>
      </c>
      <c r="AD55" s="1">
        <v>44</v>
      </c>
      <c r="AE55" s="1">
        <v>5.1345000000000002E-3</v>
      </c>
      <c r="AF55" s="1">
        <v>4.0048000000000002E-3</v>
      </c>
    </row>
    <row r="56" spans="2:32">
      <c r="B56" s="3">
        <f t="shared" si="0"/>
        <v>45</v>
      </c>
      <c r="C56" s="9">
        <v>4.7299999999999998E-3</v>
      </c>
      <c r="D56" s="9">
        <v>3.4499999999999999E-3</v>
      </c>
      <c r="E56" s="9">
        <v>6.5500000000000003E-3</v>
      </c>
      <c r="F56" s="9">
        <v>3.6800000000000001E-3</v>
      </c>
      <c r="G56" s="9">
        <v>3.0899999999999999E-3</v>
      </c>
      <c r="H56" s="9">
        <v>4.7800000000000004E-3</v>
      </c>
      <c r="I56" s="8"/>
      <c r="J56" s="3">
        <f t="shared" si="2"/>
        <v>45</v>
      </c>
      <c r="K56" s="10">
        <v>4.5500000000000002E-3</v>
      </c>
      <c r="L56" s="10">
        <v>3.32E-3</v>
      </c>
      <c r="M56" s="10">
        <v>6.2700000000000004E-3</v>
      </c>
      <c r="N56" s="11">
        <v>3.5599999999999998E-3</v>
      </c>
      <c r="O56" s="11">
        <v>2.99E-3</v>
      </c>
      <c r="P56" s="11">
        <v>4.6100000000000004E-3</v>
      </c>
      <c r="R56" s="1">
        <v>45</v>
      </c>
      <c r="S56" s="17">
        <v>2.65</v>
      </c>
      <c r="T56" s="17">
        <v>2.33</v>
      </c>
      <c r="U56" s="17">
        <v>4.57</v>
      </c>
      <c r="V56" s="17">
        <v>1.87</v>
      </c>
      <c r="W56" s="17">
        <v>1.71</v>
      </c>
      <c r="X56" s="17">
        <v>3.13</v>
      </c>
      <c r="Z56" s="1">
        <v>45</v>
      </c>
      <c r="AA56" s="1">
        <v>5.3499999999999997E-3</v>
      </c>
      <c r="AB56" s="1">
        <v>4.1700000000000001E-3</v>
      </c>
      <c r="AD56" s="1">
        <v>45</v>
      </c>
      <c r="AE56" s="1">
        <v>5.5893999999999996E-3</v>
      </c>
      <c r="AF56" s="1">
        <v>4.3496000000000003E-3</v>
      </c>
    </row>
    <row r="57" spans="2:32">
      <c r="B57" s="3">
        <f t="shared" si="0"/>
        <v>46</v>
      </c>
      <c r="C57" s="9">
        <v>5.1200000000000004E-3</v>
      </c>
      <c r="D57" s="9">
        <v>3.7299999999999998E-3</v>
      </c>
      <c r="E57" s="9">
        <v>7.1300000000000001E-3</v>
      </c>
      <c r="F57" s="9">
        <v>3.9199999999999999E-3</v>
      </c>
      <c r="G57" s="9">
        <v>3.3E-3</v>
      </c>
      <c r="H57" s="9">
        <v>5.13E-3</v>
      </c>
      <c r="I57" s="8"/>
      <c r="J57" s="3">
        <f t="shared" si="2"/>
        <v>46</v>
      </c>
      <c r="K57" s="10">
        <v>4.9199999999999999E-3</v>
      </c>
      <c r="L57" s="10">
        <v>3.5899999999999999E-3</v>
      </c>
      <c r="M57" s="10">
        <v>6.8300000000000001E-3</v>
      </c>
      <c r="N57" s="11">
        <v>3.8E-3</v>
      </c>
      <c r="O57" s="11">
        <v>3.1900000000000001E-3</v>
      </c>
      <c r="P57" s="11">
        <v>4.9500000000000004E-3</v>
      </c>
      <c r="R57" s="1">
        <v>46</v>
      </c>
      <c r="S57" s="17">
        <v>2.9</v>
      </c>
      <c r="T57" s="17">
        <v>2.5499999999999998</v>
      </c>
      <c r="U57" s="17">
        <v>4.99</v>
      </c>
      <c r="V57" s="17">
        <v>2.0499999999999998</v>
      </c>
      <c r="W57" s="17">
        <v>1.87</v>
      </c>
      <c r="X57" s="17">
        <v>3.43</v>
      </c>
      <c r="Z57" s="1">
        <v>46</v>
      </c>
      <c r="AA57" s="1">
        <v>5.8300000000000001E-3</v>
      </c>
      <c r="AB57" s="1">
        <v>4.5300000000000002E-3</v>
      </c>
      <c r="AD57" s="1">
        <v>46</v>
      </c>
      <c r="AE57" s="1">
        <v>6.0940999999999999E-3</v>
      </c>
      <c r="AF57" s="1">
        <v>4.7245000000000004E-3</v>
      </c>
    </row>
    <row r="58" spans="2:32">
      <c r="B58" s="3">
        <f t="shared" si="0"/>
        <v>47</v>
      </c>
      <c r="C58" s="9">
        <v>5.5300000000000002E-3</v>
      </c>
      <c r="D58" s="9">
        <v>4.0299999999999997E-3</v>
      </c>
      <c r="E58" s="9">
        <v>7.7600000000000004E-3</v>
      </c>
      <c r="F58" s="9">
        <v>4.1900000000000001E-3</v>
      </c>
      <c r="G58" s="9">
        <v>3.5300000000000002E-3</v>
      </c>
      <c r="H58" s="9">
        <v>5.4900000000000001E-3</v>
      </c>
      <c r="I58" s="8"/>
      <c r="J58" s="3">
        <f t="shared" si="2"/>
        <v>47</v>
      </c>
      <c r="K58" s="10">
        <v>5.3200000000000001E-3</v>
      </c>
      <c r="L58" s="10">
        <v>3.8800000000000002E-3</v>
      </c>
      <c r="M58" s="10">
        <v>7.4400000000000004E-3</v>
      </c>
      <c r="N58" s="11">
        <v>4.0499999999999998E-3</v>
      </c>
      <c r="O58" s="11">
        <v>3.4099999999999998E-3</v>
      </c>
      <c r="P58" s="11">
        <v>5.3099999999999996E-3</v>
      </c>
      <c r="R58" s="1">
        <v>47</v>
      </c>
      <c r="S58" s="17">
        <v>3.17</v>
      </c>
      <c r="T58" s="17">
        <v>2.79</v>
      </c>
      <c r="U58" s="17">
        <v>5.46</v>
      </c>
      <c r="V58" s="17">
        <v>2.27</v>
      </c>
      <c r="W58" s="17">
        <v>2.0699999999999998</v>
      </c>
      <c r="X58" s="17">
        <v>3.81</v>
      </c>
      <c r="Z58" s="1">
        <v>47</v>
      </c>
      <c r="AA58" s="1">
        <v>6.3600000000000002E-3</v>
      </c>
      <c r="AB58" s="1">
        <v>4.9199999999999999E-3</v>
      </c>
      <c r="AD58" s="1">
        <v>47</v>
      </c>
      <c r="AE58" s="1">
        <v>6.6540999999999996E-3</v>
      </c>
      <c r="AF58" s="1">
        <v>5.1345000000000002E-3</v>
      </c>
    </row>
    <row r="59" spans="2:32">
      <c r="B59" s="3">
        <f t="shared" si="0"/>
        <v>48</v>
      </c>
      <c r="C59" s="9">
        <v>5.9699999999999996E-3</v>
      </c>
      <c r="D59" s="9">
        <v>4.3600000000000002E-3</v>
      </c>
      <c r="E59" s="9">
        <v>8.4399999999999996E-3</v>
      </c>
      <c r="F59" s="9">
        <v>4.4799999999999996E-3</v>
      </c>
      <c r="G59" s="9">
        <v>3.7699999999999999E-3</v>
      </c>
      <c r="H59" s="9">
        <v>5.8799999999999998E-3</v>
      </c>
      <c r="I59" s="8"/>
      <c r="J59" s="3">
        <f t="shared" si="2"/>
        <v>48</v>
      </c>
      <c r="K59" s="10">
        <v>5.7400000000000003E-3</v>
      </c>
      <c r="L59" s="10">
        <v>4.1900000000000001E-3</v>
      </c>
      <c r="M59" s="10">
        <v>8.0800000000000004E-3</v>
      </c>
      <c r="N59" s="11">
        <v>4.3299999999999996E-3</v>
      </c>
      <c r="O59" s="11">
        <v>3.65E-3</v>
      </c>
      <c r="P59" s="11">
        <v>5.6800000000000002E-3</v>
      </c>
      <c r="R59" s="1">
        <v>48</v>
      </c>
      <c r="S59" s="17">
        <v>3.33</v>
      </c>
      <c r="T59" s="17">
        <v>2.93</v>
      </c>
      <c r="U59" s="17">
        <v>5.72</v>
      </c>
      <c r="V59" s="17">
        <v>2.5</v>
      </c>
      <c r="W59" s="17">
        <v>2.29</v>
      </c>
      <c r="X59" s="17">
        <v>4.28</v>
      </c>
      <c r="Z59" s="1">
        <v>48</v>
      </c>
      <c r="AA59" s="1">
        <v>6.9499999999999996E-3</v>
      </c>
      <c r="AB59" s="1">
        <v>5.3499999999999997E-3</v>
      </c>
      <c r="AD59" s="1">
        <v>48</v>
      </c>
      <c r="AE59" s="1">
        <v>7.2738999999999998E-3</v>
      </c>
      <c r="AF59" s="1">
        <v>5.5893999999999996E-3</v>
      </c>
    </row>
    <row r="60" spans="2:32">
      <c r="B60" s="3">
        <f t="shared" si="0"/>
        <v>49</v>
      </c>
      <c r="C60" s="9">
        <v>6.4599999999999996E-3</v>
      </c>
      <c r="D60" s="9">
        <v>4.7200000000000002E-3</v>
      </c>
      <c r="E60" s="9">
        <v>9.1800000000000007E-3</v>
      </c>
      <c r="F60" s="9">
        <v>4.79E-3</v>
      </c>
      <c r="G60" s="9">
        <v>4.0400000000000002E-3</v>
      </c>
      <c r="H60" s="9">
        <v>6.3099999999999996E-3</v>
      </c>
      <c r="I60" s="8"/>
      <c r="J60" s="3">
        <f t="shared" si="2"/>
        <v>49</v>
      </c>
      <c r="K60" s="10">
        <v>6.2100000000000002E-3</v>
      </c>
      <c r="L60" s="10">
        <v>4.5399999999999998E-3</v>
      </c>
      <c r="M60" s="10">
        <v>8.8000000000000005E-3</v>
      </c>
      <c r="N60" s="11">
        <v>4.6299999999999996E-3</v>
      </c>
      <c r="O60" s="11">
        <v>3.8999999999999998E-3</v>
      </c>
      <c r="P60" s="11">
        <v>6.0800000000000003E-3</v>
      </c>
      <c r="R60" s="1">
        <v>49</v>
      </c>
      <c r="S60" s="17">
        <v>3.52</v>
      </c>
      <c r="T60" s="17">
        <v>3.09</v>
      </c>
      <c r="U60" s="17">
        <v>6.02</v>
      </c>
      <c r="V60" s="17">
        <v>2.78</v>
      </c>
      <c r="W60" s="17">
        <v>2.5299999999999998</v>
      </c>
      <c r="X60" s="17">
        <v>4.8099999999999996</v>
      </c>
      <c r="Z60" s="1">
        <v>49</v>
      </c>
      <c r="AA60" s="1">
        <v>7.6E-3</v>
      </c>
      <c r="AB60" s="1">
        <v>5.8300000000000001E-3</v>
      </c>
      <c r="AD60" s="1">
        <v>49</v>
      </c>
      <c r="AE60" s="1">
        <v>7.9585999999999997E-3</v>
      </c>
      <c r="AF60" s="1">
        <v>6.0940999999999999E-3</v>
      </c>
    </row>
    <row r="61" spans="2:32">
      <c r="B61" s="3">
        <f t="shared" si="0"/>
        <v>50</v>
      </c>
      <c r="C61" s="9">
        <v>7.0000000000000001E-3</v>
      </c>
      <c r="D61" s="9">
        <v>5.13E-3</v>
      </c>
      <c r="E61" s="9">
        <v>0.01</v>
      </c>
      <c r="F61" s="9">
        <v>5.13E-3</v>
      </c>
      <c r="G61" s="9">
        <v>4.3400000000000001E-3</v>
      </c>
      <c r="H61" s="9">
        <v>6.77E-3</v>
      </c>
      <c r="I61" s="8"/>
      <c r="J61" s="3">
        <f t="shared" si="2"/>
        <v>50</v>
      </c>
      <c r="K61" s="10">
        <v>6.7099999999999998E-3</v>
      </c>
      <c r="L61" s="10">
        <v>4.9100000000000003E-3</v>
      </c>
      <c r="M61" s="10">
        <v>9.5600000000000008E-3</v>
      </c>
      <c r="N61" s="11">
        <v>4.96E-3</v>
      </c>
      <c r="O61" s="11">
        <v>4.1900000000000001E-3</v>
      </c>
      <c r="P61" s="11">
        <v>6.5399999999999998E-3</v>
      </c>
      <c r="R61" s="1">
        <v>50</v>
      </c>
      <c r="S61" s="17">
        <v>3.76</v>
      </c>
      <c r="T61" s="17">
        <v>3.32</v>
      </c>
      <c r="U61" s="17">
        <v>6.45</v>
      </c>
      <c r="V61" s="17">
        <v>3.08</v>
      </c>
      <c r="W61" s="17">
        <v>2.81</v>
      </c>
      <c r="X61" s="17">
        <v>5.39</v>
      </c>
      <c r="Z61" s="1">
        <v>50</v>
      </c>
      <c r="AA61" s="1">
        <v>8.3199999999999993E-3</v>
      </c>
      <c r="AB61" s="1">
        <v>6.3600000000000002E-3</v>
      </c>
      <c r="AD61" s="1">
        <v>50</v>
      </c>
      <c r="AE61" s="1">
        <v>8.7133000000000002E-3</v>
      </c>
      <c r="AF61" s="1">
        <v>6.6540999999999996E-3</v>
      </c>
    </row>
    <row r="62" spans="2:32">
      <c r="B62" s="3">
        <f t="shared" si="0"/>
        <v>51</v>
      </c>
      <c r="C62" s="9">
        <v>7.6299999999999996E-3</v>
      </c>
      <c r="D62" s="9">
        <v>5.5999999999999999E-3</v>
      </c>
      <c r="E62" s="9">
        <v>1.093E-2</v>
      </c>
      <c r="F62" s="9">
        <v>5.4999999999999997E-3</v>
      </c>
      <c r="G62" s="9">
        <v>4.6699999999999997E-3</v>
      </c>
      <c r="H62" s="9">
        <v>7.26E-3</v>
      </c>
      <c r="I62" s="8"/>
      <c r="J62" s="3">
        <f t="shared" si="2"/>
        <v>51</v>
      </c>
      <c r="K62" s="10">
        <v>7.3000000000000001E-3</v>
      </c>
      <c r="L62" s="10">
        <v>5.3499999999999997E-3</v>
      </c>
      <c r="M62" s="10">
        <v>1.044E-2</v>
      </c>
      <c r="N62" s="11">
        <v>5.3099999999999996E-3</v>
      </c>
      <c r="O62" s="11">
        <v>4.4999999999999997E-3</v>
      </c>
      <c r="P62" s="11">
        <v>7.0000000000000001E-3</v>
      </c>
      <c r="R62" s="1">
        <v>51</v>
      </c>
      <c r="S62" s="17">
        <v>4.0599999999999996</v>
      </c>
      <c r="T62" s="17">
        <v>3.59</v>
      </c>
      <c r="U62" s="17">
        <v>6.96</v>
      </c>
      <c r="V62" s="17">
        <v>3.41</v>
      </c>
      <c r="W62" s="17">
        <v>3.12</v>
      </c>
      <c r="X62" s="17">
        <v>6.02</v>
      </c>
      <c r="Z62" s="1">
        <v>51</v>
      </c>
      <c r="AA62" s="1">
        <v>9.11E-3</v>
      </c>
      <c r="AB62" s="1">
        <v>6.9499999999999996E-3</v>
      </c>
      <c r="AD62" s="1">
        <v>51</v>
      </c>
      <c r="AE62" s="1">
        <v>9.5329999999999998E-3</v>
      </c>
      <c r="AF62" s="1">
        <v>7.2738999999999998E-3</v>
      </c>
    </row>
    <row r="63" spans="2:32">
      <c r="B63" s="3">
        <f t="shared" si="0"/>
        <v>52</v>
      </c>
      <c r="C63" s="9">
        <v>8.3300000000000006E-3</v>
      </c>
      <c r="D63" s="9">
        <v>6.1399999999999996E-3</v>
      </c>
      <c r="E63" s="9">
        <v>1.1979999999999999E-2</v>
      </c>
      <c r="F63" s="9">
        <v>5.9199999999999999E-3</v>
      </c>
      <c r="G63" s="9">
        <v>5.0499999999999998E-3</v>
      </c>
      <c r="H63" s="9">
        <v>7.8200000000000006E-3</v>
      </c>
      <c r="I63" s="8"/>
      <c r="J63" s="3">
        <f t="shared" si="2"/>
        <v>52</v>
      </c>
      <c r="K63" s="10">
        <v>7.9600000000000001E-3</v>
      </c>
      <c r="L63" s="10">
        <v>5.8599999999999998E-3</v>
      </c>
      <c r="M63" s="10">
        <v>1.142E-2</v>
      </c>
      <c r="N63" s="11">
        <v>5.7000000000000002E-3</v>
      </c>
      <c r="O63" s="11">
        <v>4.8500000000000001E-3</v>
      </c>
      <c r="P63" s="11">
        <v>7.5199999999999998E-3</v>
      </c>
      <c r="R63" s="1">
        <v>52</v>
      </c>
      <c r="S63" s="17">
        <v>4.47</v>
      </c>
      <c r="T63" s="17">
        <v>3.96</v>
      </c>
      <c r="U63" s="17">
        <v>7.66</v>
      </c>
      <c r="V63" s="17">
        <v>3.79</v>
      </c>
      <c r="W63" s="17">
        <v>3.47</v>
      </c>
      <c r="X63" s="17">
        <v>6.71</v>
      </c>
      <c r="Z63" s="1">
        <v>52</v>
      </c>
      <c r="AA63" s="1">
        <v>9.9600000000000001E-3</v>
      </c>
      <c r="AB63" s="1">
        <v>7.6E-3</v>
      </c>
      <c r="AD63" s="1">
        <v>52</v>
      </c>
      <c r="AE63" s="1">
        <v>1.04227E-2</v>
      </c>
      <c r="AF63" s="1">
        <v>7.9585999999999997E-3</v>
      </c>
    </row>
    <row r="64" spans="2:32">
      <c r="B64" s="3">
        <f t="shared" si="0"/>
        <v>53</v>
      </c>
      <c r="C64" s="9">
        <v>9.1299999999999992E-3</v>
      </c>
      <c r="D64" s="9">
        <v>6.7600000000000004E-3</v>
      </c>
      <c r="E64" s="9">
        <v>1.3169999999999999E-2</v>
      </c>
      <c r="F64" s="9">
        <v>6.3800000000000003E-3</v>
      </c>
      <c r="G64" s="9">
        <v>5.47E-3</v>
      </c>
      <c r="H64" s="9">
        <v>8.4399999999999996E-3</v>
      </c>
      <c r="I64" s="8"/>
      <c r="J64" s="3">
        <f t="shared" si="2"/>
        <v>53</v>
      </c>
      <c r="K64" s="10">
        <v>8.7100000000000007E-3</v>
      </c>
      <c r="L64" s="10">
        <v>6.43E-3</v>
      </c>
      <c r="M64" s="10">
        <v>1.2540000000000001E-2</v>
      </c>
      <c r="N64" s="11">
        <v>6.1500000000000001E-3</v>
      </c>
      <c r="O64" s="11">
        <v>5.2599999999999999E-3</v>
      </c>
      <c r="P64" s="11">
        <v>8.1300000000000001E-3</v>
      </c>
      <c r="R64" s="1">
        <v>53</v>
      </c>
      <c r="S64" s="17">
        <v>4.93</v>
      </c>
      <c r="T64" s="17">
        <v>4.3600000000000003</v>
      </c>
      <c r="U64" s="17">
        <v>8.4499999999999993</v>
      </c>
      <c r="V64" s="17">
        <v>4.2</v>
      </c>
      <c r="W64" s="17">
        <v>3.85</v>
      </c>
      <c r="X64" s="17">
        <v>7.44</v>
      </c>
      <c r="Z64" s="1">
        <v>53</v>
      </c>
      <c r="AA64" s="1">
        <v>1.089E-2</v>
      </c>
      <c r="AB64" s="1">
        <v>8.3199999999999993E-3</v>
      </c>
      <c r="AD64" s="1">
        <v>53</v>
      </c>
      <c r="AE64" s="1">
        <v>1.13922E-2</v>
      </c>
      <c r="AF64" s="1">
        <v>8.7133000000000002E-3</v>
      </c>
    </row>
    <row r="65" spans="2:32">
      <c r="B65" s="3">
        <f t="shared" si="0"/>
        <v>54</v>
      </c>
      <c r="C65" s="9">
        <v>1.001E-2</v>
      </c>
      <c r="D65" s="9">
        <v>7.45E-3</v>
      </c>
      <c r="E65" s="9">
        <v>1.447E-2</v>
      </c>
      <c r="F65" s="9">
        <v>6.8500000000000002E-3</v>
      </c>
      <c r="G65" s="9">
        <v>5.8999999999999999E-3</v>
      </c>
      <c r="H65" s="9">
        <v>9.0699999999999999E-3</v>
      </c>
      <c r="I65" s="8"/>
      <c r="J65" s="3">
        <f t="shared" si="2"/>
        <v>54</v>
      </c>
      <c r="K65" s="10">
        <v>9.5600000000000008E-3</v>
      </c>
      <c r="L65" s="10">
        <v>7.0899999999999999E-3</v>
      </c>
      <c r="M65" s="10">
        <v>1.38E-2</v>
      </c>
      <c r="N65" s="11">
        <v>6.6100000000000004E-3</v>
      </c>
      <c r="O65" s="11">
        <v>5.6800000000000002E-3</v>
      </c>
      <c r="P65" s="11">
        <v>8.7500000000000008E-3</v>
      </c>
      <c r="R65" s="1">
        <v>54</v>
      </c>
      <c r="S65" s="17">
        <v>5.5</v>
      </c>
      <c r="T65" s="17">
        <v>4.87</v>
      </c>
      <c r="U65" s="17">
        <v>9.44</v>
      </c>
      <c r="V65" s="17">
        <v>4.63</v>
      </c>
      <c r="W65" s="17">
        <v>4.25</v>
      </c>
      <c r="X65" s="17">
        <v>8.24</v>
      </c>
      <c r="Z65" s="1">
        <v>54</v>
      </c>
      <c r="AA65" s="1">
        <v>1.1900000000000001E-2</v>
      </c>
      <c r="AB65" s="1">
        <v>9.11E-3</v>
      </c>
      <c r="AD65" s="1">
        <v>54</v>
      </c>
      <c r="AE65" s="1">
        <v>1.24467E-2</v>
      </c>
      <c r="AF65" s="1">
        <v>9.5329999999999998E-3</v>
      </c>
    </row>
    <row r="66" spans="2:32">
      <c r="B66" s="3">
        <f t="shared" si="0"/>
        <v>55</v>
      </c>
      <c r="C66" s="9">
        <v>1.0959999999999999E-2</v>
      </c>
      <c r="D66" s="9">
        <v>8.2199999999999999E-3</v>
      </c>
      <c r="E66" s="9">
        <v>1.5859999999999999E-2</v>
      </c>
      <c r="F66" s="9">
        <v>7.3299999999999997E-3</v>
      </c>
      <c r="G66" s="9">
        <v>6.3600000000000002E-3</v>
      </c>
      <c r="H66" s="9">
        <v>9.7199999999999995E-3</v>
      </c>
      <c r="I66" s="8"/>
      <c r="J66" s="3">
        <f t="shared" si="2"/>
        <v>55</v>
      </c>
      <c r="K66" s="10">
        <v>1.047E-2</v>
      </c>
      <c r="L66" s="10">
        <v>7.8200000000000006E-3</v>
      </c>
      <c r="M66" s="10">
        <v>1.5140000000000001E-2</v>
      </c>
      <c r="N66" s="11">
        <v>7.0899999999999999E-3</v>
      </c>
      <c r="O66" s="11">
        <v>6.13E-3</v>
      </c>
      <c r="P66" s="11">
        <v>9.4000000000000004E-3</v>
      </c>
      <c r="R66" s="1">
        <v>55</v>
      </c>
      <c r="S66" s="17">
        <v>6.17</v>
      </c>
      <c r="T66" s="17">
        <v>5.5</v>
      </c>
      <c r="U66" s="17">
        <v>10.56</v>
      </c>
      <c r="V66" s="17">
        <v>5.0999999999999996</v>
      </c>
      <c r="W66" s="17">
        <v>4.68</v>
      </c>
      <c r="X66" s="17">
        <v>9.08</v>
      </c>
      <c r="Z66" s="1">
        <v>55</v>
      </c>
      <c r="AA66" s="1">
        <v>1.2999999999999999E-2</v>
      </c>
      <c r="AB66" s="1">
        <v>9.9600000000000001E-3</v>
      </c>
      <c r="AD66" s="1">
        <v>55</v>
      </c>
      <c r="AE66" s="1">
        <v>1.3601E-2</v>
      </c>
      <c r="AF66" s="1">
        <v>1.04227E-2</v>
      </c>
    </row>
    <row r="67" spans="2:32">
      <c r="B67" s="3">
        <f t="shared" si="0"/>
        <v>56</v>
      </c>
      <c r="C67" s="9">
        <v>1.197E-2</v>
      </c>
      <c r="D67" s="9">
        <v>9.0600000000000003E-3</v>
      </c>
      <c r="E67" s="9">
        <v>1.7330000000000002E-2</v>
      </c>
      <c r="F67" s="9">
        <v>7.7999999999999996E-3</v>
      </c>
      <c r="G67" s="9">
        <v>6.8199999999999997E-3</v>
      </c>
      <c r="H67" s="9">
        <v>1.0359999999999999E-2</v>
      </c>
      <c r="I67" s="8"/>
      <c r="J67" s="3">
        <f t="shared" si="2"/>
        <v>56</v>
      </c>
      <c r="K67" s="10">
        <v>1.146E-2</v>
      </c>
      <c r="L67" s="10">
        <v>8.6300000000000005E-3</v>
      </c>
      <c r="M67" s="10">
        <v>1.6590000000000001E-2</v>
      </c>
      <c r="N67" s="11">
        <v>7.5700000000000003E-3</v>
      </c>
      <c r="O67" s="11">
        <v>6.5900000000000004E-3</v>
      </c>
      <c r="P67" s="11">
        <v>1.005E-2</v>
      </c>
      <c r="R67" s="1">
        <v>56</v>
      </c>
      <c r="S67" s="17">
        <v>6.88</v>
      </c>
      <c r="T67" s="17">
        <v>6.14</v>
      </c>
      <c r="U67" s="17">
        <v>11.7</v>
      </c>
      <c r="V67" s="17">
        <v>5.63</v>
      </c>
      <c r="W67" s="17">
        <v>5.18</v>
      </c>
      <c r="X67" s="17">
        <v>9.98</v>
      </c>
      <c r="Z67" s="1">
        <v>56</v>
      </c>
      <c r="AA67" s="1">
        <v>1.421E-2</v>
      </c>
      <c r="AB67" s="1">
        <v>1.089E-2</v>
      </c>
      <c r="AD67" s="1">
        <v>56</v>
      </c>
      <c r="AE67" s="1">
        <v>1.4870299999999999E-2</v>
      </c>
      <c r="AF67" s="1">
        <v>1.13922E-2</v>
      </c>
    </row>
    <row r="68" spans="2:32">
      <c r="B68" s="3">
        <f t="shared" si="0"/>
        <v>57</v>
      </c>
      <c r="C68" s="9">
        <v>1.304E-2</v>
      </c>
      <c r="D68" s="9">
        <v>9.9500000000000005E-3</v>
      </c>
      <c r="E68" s="9">
        <v>1.8880000000000001E-2</v>
      </c>
      <c r="F68" s="9">
        <v>8.2500000000000004E-3</v>
      </c>
      <c r="G68" s="9">
        <v>7.2700000000000004E-3</v>
      </c>
      <c r="H68" s="9">
        <v>1.0959999999999999E-2</v>
      </c>
      <c r="I68" s="8"/>
      <c r="J68" s="3">
        <f t="shared" si="2"/>
        <v>57</v>
      </c>
      <c r="K68" s="10">
        <v>1.2489999999999999E-2</v>
      </c>
      <c r="L68" s="10">
        <v>9.4900000000000002E-3</v>
      </c>
      <c r="M68" s="10">
        <v>1.8089999999999998E-2</v>
      </c>
      <c r="N68" s="11">
        <v>8.0300000000000007E-3</v>
      </c>
      <c r="O68" s="11">
        <v>7.0499999999999998E-3</v>
      </c>
      <c r="P68" s="11">
        <v>1.0670000000000001E-2</v>
      </c>
      <c r="R68" s="1">
        <v>57</v>
      </c>
      <c r="S68" s="17">
        <v>7.64</v>
      </c>
      <c r="T68" s="17">
        <v>6.83</v>
      </c>
      <c r="U68" s="17">
        <v>12.91</v>
      </c>
      <c r="V68" s="17">
        <v>6.19</v>
      </c>
      <c r="W68" s="17">
        <v>5.7</v>
      </c>
      <c r="X68" s="17">
        <v>10.94</v>
      </c>
      <c r="Z68" s="1">
        <v>57</v>
      </c>
      <c r="AA68" s="1">
        <v>1.554E-2</v>
      </c>
      <c r="AB68" s="1">
        <v>1.1900000000000001E-2</v>
      </c>
      <c r="AD68" s="1">
        <v>57</v>
      </c>
      <c r="AE68" s="1">
        <v>1.6264199999999999E-2</v>
      </c>
      <c r="AF68" s="1">
        <v>1.24467E-2</v>
      </c>
    </row>
    <row r="69" spans="2:32">
      <c r="B69" s="3">
        <f t="shared" si="0"/>
        <v>58</v>
      </c>
      <c r="C69" s="9">
        <v>1.418E-2</v>
      </c>
      <c r="D69" s="9">
        <v>1.094E-2</v>
      </c>
      <c r="E69" s="9">
        <v>2.051E-2</v>
      </c>
      <c r="F69" s="9">
        <v>8.6999999999999994E-3</v>
      </c>
      <c r="G69" s="9">
        <v>7.7200000000000003E-3</v>
      </c>
      <c r="H69" s="9">
        <v>1.155E-2</v>
      </c>
      <c r="I69" s="8"/>
      <c r="J69" s="3">
        <f t="shared" si="2"/>
        <v>58</v>
      </c>
      <c r="K69" s="10">
        <v>1.359E-2</v>
      </c>
      <c r="L69" s="10">
        <v>1.042E-2</v>
      </c>
      <c r="M69" s="10">
        <v>1.9689999999999999E-2</v>
      </c>
      <c r="N69" s="11">
        <v>8.4700000000000001E-3</v>
      </c>
      <c r="O69" s="11">
        <v>7.4900000000000001E-3</v>
      </c>
      <c r="P69" s="11">
        <v>1.125E-2</v>
      </c>
      <c r="R69" s="1">
        <v>58</v>
      </c>
      <c r="S69" s="17">
        <v>8.27</v>
      </c>
      <c r="T69" s="17">
        <v>7.42</v>
      </c>
      <c r="U69" s="17">
        <v>13.86</v>
      </c>
      <c r="V69" s="17">
        <v>6.8</v>
      </c>
      <c r="W69" s="17">
        <v>6.26</v>
      </c>
      <c r="X69" s="17">
        <v>11.87</v>
      </c>
      <c r="Z69" s="1">
        <v>58</v>
      </c>
      <c r="AA69" s="1">
        <v>1.7000000000000001E-2</v>
      </c>
      <c r="AB69" s="1">
        <v>1.2999999999999999E-2</v>
      </c>
      <c r="AD69" s="1">
        <v>58</v>
      </c>
      <c r="AE69" s="1">
        <v>1.7788200000000001E-2</v>
      </c>
      <c r="AF69" s="1">
        <v>1.3601E-2</v>
      </c>
    </row>
    <row r="70" spans="2:32">
      <c r="B70" s="3">
        <f t="shared" si="0"/>
        <v>59</v>
      </c>
      <c r="C70" s="9">
        <v>1.542E-2</v>
      </c>
      <c r="D70" s="9">
        <v>1.205E-2</v>
      </c>
      <c r="E70" s="9">
        <v>2.2259999999999999E-2</v>
      </c>
      <c r="F70" s="9">
        <v>9.1999999999999998E-3</v>
      </c>
      <c r="G70" s="9">
        <v>8.2299999999999995E-3</v>
      </c>
      <c r="H70" s="9">
        <v>1.218E-2</v>
      </c>
      <c r="I70" s="8"/>
      <c r="J70" s="3">
        <f t="shared" si="2"/>
        <v>59</v>
      </c>
      <c r="K70" s="10">
        <v>1.477E-2</v>
      </c>
      <c r="L70" s="10">
        <v>1.1469999999999999E-2</v>
      </c>
      <c r="M70" s="10">
        <v>2.1350000000000001E-2</v>
      </c>
      <c r="N70" s="11">
        <v>8.94E-3</v>
      </c>
      <c r="O70" s="11">
        <v>7.9600000000000001E-3</v>
      </c>
      <c r="P70" s="11">
        <v>1.1849999999999999E-2</v>
      </c>
      <c r="R70" s="1">
        <v>59</v>
      </c>
      <c r="S70" s="17">
        <v>8.99</v>
      </c>
      <c r="T70" s="17">
        <v>8.1</v>
      </c>
      <c r="U70" s="17">
        <v>14.96</v>
      </c>
      <c r="V70" s="17">
        <v>7.39</v>
      </c>
      <c r="W70" s="17">
        <v>6.82</v>
      </c>
      <c r="X70" s="17">
        <v>12.9</v>
      </c>
      <c r="Z70" s="1">
        <v>59</v>
      </c>
      <c r="AA70" s="1">
        <v>1.8589999999999999E-2</v>
      </c>
      <c r="AB70" s="1">
        <v>1.421E-2</v>
      </c>
      <c r="AD70" s="1">
        <v>59</v>
      </c>
      <c r="AE70" s="1">
        <v>1.94568E-2</v>
      </c>
      <c r="AF70" s="1">
        <v>1.4870299999999999E-2</v>
      </c>
    </row>
    <row r="71" spans="2:32">
      <c r="B71" s="3">
        <f t="shared" si="0"/>
        <v>60</v>
      </c>
      <c r="C71" s="9">
        <v>1.6799999999999999E-2</v>
      </c>
      <c r="D71" s="9">
        <v>1.329E-2</v>
      </c>
      <c r="E71" s="9">
        <v>2.4209999999999999E-2</v>
      </c>
      <c r="F71" s="9">
        <v>9.7999999999999997E-3</v>
      </c>
      <c r="G71" s="9">
        <v>8.8299999999999993E-3</v>
      </c>
      <c r="H71" s="9">
        <v>1.2930000000000001E-2</v>
      </c>
      <c r="I71" s="8"/>
      <c r="J71" s="3">
        <f t="shared" si="2"/>
        <v>60</v>
      </c>
      <c r="K71" s="10">
        <v>1.6080000000000001E-2</v>
      </c>
      <c r="L71" s="10">
        <v>1.264E-2</v>
      </c>
      <c r="M71" s="10">
        <v>2.3189999999999999E-2</v>
      </c>
      <c r="N71" s="11">
        <v>9.4699999999999993E-3</v>
      </c>
      <c r="O71" s="11">
        <v>8.5100000000000002E-3</v>
      </c>
      <c r="P71" s="11">
        <v>1.251E-2</v>
      </c>
      <c r="R71" s="1">
        <v>60</v>
      </c>
      <c r="S71" s="17">
        <v>9.86</v>
      </c>
      <c r="T71" s="17">
        <v>8.92</v>
      </c>
      <c r="U71" s="17">
        <v>16.29</v>
      </c>
      <c r="V71" s="17">
        <v>8.01</v>
      </c>
      <c r="W71" s="17">
        <v>7.4</v>
      </c>
      <c r="X71" s="17">
        <v>13.97</v>
      </c>
      <c r="Z71" s="1">
        <v>60</v>
      </c>
      <c r="AA71" s="1">
        <v>2.034E-2</v>
      </c>
      <c r="AB71" s="1">
        <v>1.554E-2</v>
      </c>
      <c r="AD71" s="1">
        <v>60</v>
      </c>
      <c r="AE71" s="1">
        <v>2.1280199999999999E-2</v>
      </c>
      <c r="AF71" s="1">
        <v>1.6264199999999999E-2</v>
      </c>
    </row>
    <row r="72" spans="2:32">
      <c r="B72" s="3">
        <f t="shared" si="0"/>
        <v>61</v>
      </c>
      <c r="C72" s="9">
        <v>1.8360000000000001E-2</v>
      </c>
      <c r="D72" s="9">
        <v>1.4670000000000001E-2</v>
      </c>
      <c r="E72" s="9">
        <v>2.6409999999999999E-2</v>
      </c>
      <c r="F72" s="9">
        <v>1.0540000000000001E-2</v>
      </c>
      <c r="G72" s="9">
        <v>9.5700000000000004E-3</v>
      </c>
      <c r="H72" s="9">
        <v>1.387E-2</v>
      </c>
      <c r="I72" s="8"/>
      <c r="J72" s="3">
        <f t="shared" si="2"/>
        <v>61</v>
      </c>
      <c r="K72" s="10">
        <v>1.754E-2</v>
      </c>
      <c r="L72" s="10">
        <v>1.3939999999999999E-2</v>
      </c>
      <c r="M72" s="10">
        <v>2.5260000000000001E-2</v>
      </c>
      <c r="N72" s="11">
        <v>1.013E-2</v>
      </c>
      <c r="O72" s="11">
        <v>9.1599999999999997E-3</v>
      </c>
      <c r="P72" s="11">
        <v>1.336E-2</v>
      </c>
      <c r="R72" s="1">
        <v>61</v>
      </c>
      <c r="S72" s="17">
        <v>10.94</v>
      </c>
      <c r="T72" s="17">
        <v>9.92</v>
      </c>
      <c r="U72" s="17">
        <v>17.940000000000001</v>
      </c>
      <c r="V72" s="17">
        <v>8.68</v>
      </c>
      <c r="W72" s="17">
        <v>8.0299999999999994</v>
      </c>
      <c r="X72" s="17">
        <v>15.08</v>
      </c>
      <c r="Z72" s="1">
        <v>61</v>
      </c>
      <c r="AA72" s="1">
        <v>2.2239999999999999E-2</v>
      </c>
      <c r="AB72" s="1">
        <v>1.7000000000000001E-2</v>
      </c>
      <c r="AD72" s="1">
        <v>61</v>
      </c>
      <c r="AE72" s="1">
        <v>2.32634E-2</v>
      </c>
      <c r="AF72" s="1">
        <v>1.7788200000000001E-2</v>
      </c>
    </row>
    <row r="73" spans="2:32">
      <c r="B73" s="3">
        <f t="shared" si="0"/>
        <v>62</v>
      </c>
      <c r="C73" s="9">
        <v>2.0119999999999999E-2</v>
      </c>
      <c r="D73" s="9">
        <v>1.626E-2</v>
      </c>
      <c r="E73" s="9">
        <v>2.8889999999999999E-2</v>
      </c>
      <c r="F73" s="9">
        <v>1.149E-2</v>
      </c>
      <c r="G73" s="9">
        <v>1.0489999999999999E-2</v>
      </c>
      <c r="H73" s="9">
        <v>1.508E-2</v>
      </c>
      <c r="I73" s="8"/>
      <c r="J73" s="3">
        <f t="shared" si="2"/>
        <v>62</v>
      </c>
      <c r="K73" s="10">
        <v>1.9189999999999999E-2</v>
      </c>
      <c r="L73" s="10">
        <v>1.542E-2</v>
      </c>
      <c r="M73" s="10">
        <v>2.759E-2</v>
      </c>
      <c r="N73" s="11">
        <v>1.0959999999999999E-2</v>
      </c>
      <c r="O73" s="11">
        <v>9.9799999999999993E-3</v>
      </c>
      <c r="P73" s="11">
        <v>1.439E-2</v>
      </c>
      <c r="R73" s="1">
        <v>62</v>
      </c>
      <c r="S73" s="17">
        <v>12.25</v>
      </c>
      <c r="T73" s="17">
        <v>11.14</v>
      </c>
      <c r="U73" s="17">
        <v>19.93</v>
      </c>
      <c r="V73" s="17">
        <v>9.39</v>
      </c>
      <c r="W73" s="17">
        <v>8.7200000000000006</v>
      </c>
      <c r="X73" s="17">
        <v>16.329999999999998</v>
      </c>
      <c r="Z73" s="1">
        <v>62</v>
      </c>
      <c r="AA73" s="1">
        <v>2.4309999999999998E-2</v>
      </c>
      <c r="AB73" s="1">
        <v>1.8589999999999999E-2</v>
      </c>
      <c r="AD73" s="1">
        <v>62</v>
      </c>
      <c r="AE73" s="1">
        <v>2.5426000000000001E-2</v>
      </c>
      <c r="AF73" s="1">
        <v>1.94568E-2</v>
      </c>
    </row>
    <row r="74" spans="2:32">
      <c r="B74" s="3">
        <f t="shared" si="0"/>
        <v>63</v>
      </c>
      <c r="C74" s="9">
        <v>2.2089999999999999E-2</v>
      </c>
      <c r="D74" s="9">
        <v>1.806E-2</v>
      </c>
      <c r="E74" s="9">
        <v>3.1660000000000001E-2</v>
      </c>
      <c r="F74" s="9">
        <v>1.2630000000000001E-2</v>
      </c>
      <c r="G74" s="9">
        <v>1.162E-2</v>
      </c>
      <c r="H74" s="9">
        <v>1.6549999999999999E-2</v>
      </c>
      <c r="I74" s="8"/>
      <c r="J74" s="3">
        <f t="shared" si="2"/>
        <v>63</v>
      </c>
      <c r="K74" s="10">
        <v>2.1059999999999999E-2</v>
      </c>
      <c r="L74" s="10">
        <v>1.711E-2</v>
      </c>
      <c r="M74" s="10">
        <v>3.023E-2</v>
      </c>
      <c r="N74" s="11">
        <v>1.2019999999999999E-2</v>
      </c>
      <c r="O74" s="11">
        <v>1.1010000000000001E-2</v>
      </c>
      <c r="P74" s="11">
        <v>1.5779999999999999E-2</v>
      </c>
      <c r="R74" s="1">
        <v>63</v>
      </c>
      <c r="S74" s="17">
        <v>13.71</v>
      </c>
      <c r="T74" s="17">
        <v>12.51</v>
      </c>
      <c r="U74" s="17">
        <v>22.14</v>
      </c>
      <c r="V74" s="17">
        <v>10.14</v>
      </c>
      <c r="W74" s="17">
        <v>9.43</v>
      </c>
      <c r="X74" s="17">
        <v>17.579999999999998</v>
      </c>
      <c r="Z74" s="1">
        <v>63</v>
      </c>
      <c r="AA74" s="1">
        <v>2.657E-2</v>
      </c>
      <c r="AB74" s="1">
        <v>2.034E-2</v>
      </c>
      <c r="AD74" s="1">
        <v>63</v>
      </c>
      <c r="AE74" s="1">
        <v>2.7788400000000001E-2</v>
      </c>
      <c r="AF74" s="1">
        <v>2.1280199999999999E-2</v>
      </c>
    </row>
    <row r="75" spans="2:32">
      <c r="B75" s="3">
        <f t="shared" si="0"/>
        <v>64</v>
      </c>
      <c r="C75" s="9">
        <v>2.427E-2</v>
      </c>
      <c r="D75" s="9">
        <v>2.0060000000000001E-2</v>
      </c>
      <c r="E75" s="9">
        <v>3.4689999999999999E-2</v>
      </c>
      <c r="F75" s="9">
        <v>1.392E-2</v>
      </c>
      <c r="G75" s="9">
        <v>1.289E-2</v>
      </c>
      <c r="H75" s="9">
        <v>1.8190000000000001E-2</v>
      </c>
      <c r="I75" s="8"/>
      <c r="J75" s="3">
        <f t="shared" si="2"/>
        <v>64</v>
      </c>
      <c r="K75" s="10">
        <v>2.3140000000000001E-2</v>
      </c>
      <c r="L75" s="10">
        <v>1.9019999999999999E-2</v>
      </c>
      <c r="M75" s="10">
        <v>3.3140000000000003E-2</v>
      </c>
      <c r="N75" s="11">
        <v>1.325E-2</v>
      </c>
      <c r="O75" s="11">
        <v>1.223E-2</v>
      </c>
      <c r="P75" s="11">
        <v>1.7330000000000002E-2</v>
      </c>
      <c r="R75" s="1">
        <v>64</v>
      </c>
      <c r="S75" s="17">
        <v>15.24</v>
      </c>
      <c r="T75" s="17">
        <v>13.95</v>
      </c>
      <c r="U75" s="17">
        <v>24.4</v>
      </c>
      <c r="V75" s="17">
        <v>10.96</v>
      </c>
      <c r="W75" s="17">
        <v>10.199999999999999</v>
      </c>
      <c r="X75" s="17">
        <v>18.899999999999999</v>
      </c>
      <c r="Z75" s="1">
        <v>64</v>
      </c>
      <c r="AA75" s="1">
        <v>2.904E-2</v>
      </c>
      <c r="AB75" s="1">
        <v>2.2239999999999999E-2</v>
      </c>
      <c r="AD75" s="1">
        <v>64</v>
      </c>
      <c r="AE75" s="1">
        <v>3.0375099999999999E-2</v>
      </c>
      <c r="AF75" s="1">
        <v>2.32634E-2</v>
      </c>
    </row>
    <row r="76" spans="2:32">
      <c r="B76" s="3">
        <f t="shared" ref="B76:B107" si="3">B75+1</f>
        <v>65</v>
      </c>
      <c r="C76" s="9">
        <v>2.6620000000000001E-2</v>
      </c>
      <c r="D76" s="9">
        <v>2.2249999999999999E-2</v>
      </c>
      <c r="E76" s="9">
        <v>3.7900000000000003E-2</v>
      </c>
      <c r="F76" s="9">
        <v>1.529E-2</v>
      </c>
      <c r="G76" s="9">
        <v>1.426E-2</v>
      </c>
      <c r="H76" s="9">
        <v>1.992E-2</v>
      </c>
      <c r="I76" s="8"/>
      <c r="J76" s="3">
        <f t="shared" si="2"/>
        <v>65</v>
      </c>
      <c r="K76" s="10">
        <v>2.5420000000000002E-2</v>
      </c>
      <c r="L76" s="10">
        <v>2.1129999999999999E-2</v>
      </c>
      <c r="M76" s="10">
        <v>3.6290000000000003E-2</v>
      </c>
      <c r="N76" s="11">
        <v>1.4590000000000001E-2</v>
      </c>
      <c r="O76" s="11">
        <v>1.355E-2</v>
      </c>
      <c r="P76" s="11">
        <v>1.907E-2</v>
      </c>
      <c r="R76" s="1">
        <v>65</v>
      </c>
      <c r="S76" s="17">
        <v>16.850000000000001</v>
      </c>
      <c r="T76" s="17">
        <v>15.47</v>
      </c>
      <c r="U76" s="17">
        <v>26.63</v>
      </c>
      <c r="V76" s="17">
        <v>11.85</v>
      </c>
      <c r="W76" s="17">
        <v>11.05</v>
      </c>
      <c r="X76" s="17">
        <v>20.34</v>
      </c>
      <c r="Z76" s="1">
        <v>65</v>
      </c>
      <c r="AA76" s="1">
        <v>3.175E-2</v>
      </c>
      <c r="AB76" s="1">
        <v>2.4309999999999998E-2</v>
      </c>
      <c r="AD76" s="1">
        <v>65</v>
      </c>
      <c r="AE76" s="1">
        <v>3.3220699999999999E-2</v>
      </c>
      <c r="AF76" s="1">
        <v>2.5426000000000001E-2</v>
      </c>
    </row>
    <row r="77" spans="2:32">
      <c r="B77" s="3">
        <f t="shared" si="3"/>
        <v>66</v>
      </c>
      <c r="C77" s="9">
        <v>2.913E-2</v>
      </c>
      <c r="D77" s="9">
        <v>2.462E-2</v>
      </c>
      <c r="E77" s="9">
        <v>4.1259999999999998E-2</v>
      </c>
      <c r="F77" s="9">
        <v>1.6709999999999999E-2</v>
      </c>
      <c r="G77" s="9">
        <v>1.5679999999999999E-2</v>
      </c>
      <c r="H77" s="9">
        <v>2.1680000000000001E-2</v>
      </c>
      <c r="I77" s="8"/>
      <c r="J77" s="3">
        <f t="shared" si="2"/>
        <v>66</v>
      </c>
      <c r="K77" s="10">
        <v>2.785E-2</v>
      </c>
      <c r="L77" s="10">
        <v>2.3400000000000001E-2</v>
      </c>
      <c r="M77" s="10">
        <v>3.9570000000000001E-2</v>
      </c>
      <c r="N77" s="11">
        <v>1.6E-2</v>
      </c>
      <c r="O77" s="11">
        <v>1.4970000000000001E-2</v>
      </c>
      <c r="P77" s="11">
        <v>2.0789999999999999E-2</v>
      </c>
      <c r="R77" s="1">
        <v>66</v>
      </c>
      <c r="S77" s="17">
        <v>18.47</v>
      </c>
      <c r="T77" s="17">
        <v>17.010000000000002</v>
      </c>
      <c r="U77" s="17">
        <v>28.78</v>
      </c>
      <c r="V77" s="17">
        <v>12.82</v>
      </c>
      <c r="W77" s="17">
        <v>11.99</v>
      </c>
      <c r="X77" s="17">
        <v>21.87</v>
      </c>
      <c r="Z77" s="1">
        <v>66</v>
      </c>
      <c r="AA77" s="1">
        <v>3.474E-2</v>
      </c>
      <c r="AB77" s="1">
        <v>2.657E-2</v>
      </c>
      <c r="AD77" s="1">
        <v>66</v>
      </c>
      <c r="AE77" s="1">
        <v>3.6360900000000002E-2</v>
      </c>
      <c r="AF77" s="1">
        <v>2.7788400000000001E-2</v>
      </c>
    </row>
    <row r="78" spans="2:32">
      <c r="B78" s="3">
        <f t="shared" si="3"/>
        <v>67</v>
      </c>
      <c r="C78" s="9">
        <v>3.1789999999999999E-2</v>
      </c>
      <c r="D78" s="9">
        <v>2.716E-2</v>
      </c>
      <c r="E78" s="9">
        <v>4.4740000000000002E-2</v>
      </c>
      <c r="F78" s="9">
        <v>1.813E-2</v>
      </c>
      <c r="G78" s="9">
        <v>1.7129999999999999E-2</v>
      </c>
      <c r="H78" s="9">
        <v>2.3380000000000001E-2</v>
      </c>
      <c r="I78" s="8"/>
      <c r="J78" s="3">
        <f t="shared" si="2"/>
        <v>67</v>
      </c>
      <c r="K78" s="10">
        <v>3.0439999999999998E-2</v>
      </c>
      <c r="L78" s="10">
        <v>2.5860000000000001E-2</v>
      </c>
      <c r="M78" s="10">
        <v>4.301E-2</v>
      </c>
      <c r="N78" s="11">
        <v>1.7430000000000001E-2</v>
      </c>
      <c r="O78" s="11">
        <v>1.6410000000000001E-2</v>
      </c>
      <c r="P78" s="11">
        <v>2.2579999999999999E-2</v>
      </c>
      <c r="R78" s="1">
        <v>67</v>
      </c>
      <c r="S78" s="17">
        <v>20.09</v>
      </c>
      <c r="T78" s="17">
        <v>18.57</v>
      </c>
      <c r="U78" s="17">
        <v>30.87</v>
      </c>
      <c r="V78" s="17">
        <v>13.89</v>
      </c>
      <c r="W78" s="17">
        <v>13.02</v>
      </c>
      <c r="X78" s="17">
        <v>23.59</v>
      </c>
      <c r="Z78" s="1">
        <v>67</v>
      </c>
      <c r="AA78" s="1">
        <v>3.8039999999999997E-2</v>
      </c>
      <c r="AB78" s="1">
        <v>2.904E-2</v>
      </c>
      <c r="AD78" s="1">
        <v>67</v>
      </c>
      <c r="AE78" s="1">
        <v>3.9824699999999998E-2</v>
      </c>
      <c r="AF78" s="1">
        <v>3.0375099999999999E-2</v>
      </c>
    </row>
    <row r="79" spans="2:32">
      <c r="B79" s="3">
        <f t="shared" si="3"/>
        <v>68</v>
      </c>
      <c r="C79" s="9">
        <v>3.465E-2</v>
      </c>
      <c r="D79" s="9">
        <v>2.9919999999999999E-2</v>
      </c>
      <c r="E79" s="9">
        <v>4.8390000000000002E-2</v>
      </c>
      <c r="F79" s="9">
        <v>1.959E-2</v>
      </c>
      <c r="G79" s="9">
        <v>1.8630000000000001E-2</v>
      </c>
      <c r="H79" s="9">
        <v>2.5100000000000001E-2</v>
      </c>
      <c r="I79" s="8"/>
      <c r="J79" s="3">
        <f t="shared" si="2"/>
        <v>68</v>
      </c>
      <c r="K79" s="10">
        <v>3.3189999999999997E-2</v>
      </c>
      <c r="L79" s="10">
        <v>2.8500000000000001E-2</v>
      </c>
      <c r="M79" s="10">
        <v>4.6550000000000001E-2</v>
      </c>
      <c r="N79" s="11">
        <v>1.8839999999999999E-2</v>
      </c>
      <c r="O79" s="11">
        <v>1.7860000000000001E-2</v>
      </c>
      <c r="P79" s="11">
        <v>2.4199999999999999E-2</v>
      </c>
      <c r="R79" s="1">
        <v>68</v>
      </c>
      <c r="S79" s="17">
        <v>21.85</v>
      </c>
      <c r="T79" s="17">
        <v>20.25</v>
      </c>
      <c r="U79" s="17">
        <v>33.07</v>
      </c>
      <c r="V79" s="17">
        <v>15.07</v>
      </c>
      <c r="W79" s="17">
        <v>14.17</v>
      </c>
      <c r="X79" s="17">
        <v>25.48</v>
      </c>
      <c r="Z79" s="1">
        <v>68</v>
      </c>
      <c r="AA79" s="1">
        <v>4.1680000000000002E-2</v>
      </c>
      <c r="AB79" s="1">
        <v>3.175E-2</v>
      </c>
      <c r="AD79" s="1">
        <v>68</v>
      </c>
      <c r="AE79" s="1">
        <v>4.3603200000000002E-2</v>
      </c>
      <c r="AF79" s="1">
        <v>3.3220699999999999E-2</v>
      </c>
    </row>
    <row r="80" spans="2:32">
      <c r="B80" s="3">
        <f t="shared" si="3"/>
        <v>69</v>
      </c>
      <c r="C80" s="9">
        <v>3.7810000000000003E-2</v>
      </c>
      <c r="D80" s="9">
        <v>3.2980000000000002E-2</v>
      </c>
      <c r="E80" s="9">
        <v>5.2350000000000001E-2</v>
      </c>
      <c r="F80" s="9">
        <v>2.1229999999999999E-2</v>
      </c>
      <c r="G80" s="9">
        <v>2.0299999999999999E-2</v>
      </c>
      <c r="H80" s="9">
        <v>2.6970000000000001E-2</v>
      </c>
      <c r="I80" s="8"/>
      <c r="J80" s="3">
        <f t="shared" si="2"/>
        <v>69</v>
      </c>
      <c r="K80" s="10">
        <v>3.6170000000000001E-2</v>
      </c>
      <c r="L80" s="10">
        <v>3.1379999999999998E-2</v>
      </c>
      <c r="M80" s="10">
        <v>5.0319999999999997E-2</v>
      </c>
      <c r="N80" s="11">
        <v>2.036E-2</v>
      </c>
      <c r="O80" s="11">
        <v>1.941E-2</v>
      </c>
      <c r="P80" s="11">
        <v>2.6020000000000001E-2</v>
      </c>
      <c r="R80" s="1">
        <v>69</v>
      </c>
      <c r="S80" s="17">
        <v>23.64</v>
      </c>
      <c r="T80" s="17">
        <v>21.99</v>
      </c>
      <c r="U80" s="17">
        <v>35.25</v>
      </c>
      <c r="V80" s="17">
        <v>16.36</v>
      </c>
      <c r="W80" s="17">
        <v>15.43</v>
      </c>
      <c r="X80" s="17">
        <v>27.53</v>
      </c>
      <c r="Z80" s="1">
        <v>69</v>
      </c>
      <c r="AA80" s="1">
        <v>4.5609999999999998E-2</v>
      </c>
      <c r="AB80" s="1">
        <v>3.474E-2</v>
      </c>
      <c r="AD80" s="1">
        <v>69</v>
      </c>
      <c r="AE80" s="1">
        <v>4.7651199999999998E-2</v>
      </c>
      <c r="AF80" s="1">
        <v>3.6360900000000002E-2</v>
      </c>
    </row>
    <row r="81" spans="2:32">
      <c r="B81" s="3">
        <f t="shared" si="3"/>
        <v>70</v>
      </c>
      <c r="C81" s="9">
        <v>4.1369999999999997E-2</v>
      </c>
      <c r="D81" s="9">
        <v>3.644E-2</v>
      </c>
      <c r="E81" s="9">
        <v>5.672E-2</v>
      </c>
      <c r="F81" s="9">
        <v>2.316E-2</v>
      </c>
      <c r="G81" s="9">
        <v>2.2259999999999999E-2</v>
      </c>
      <c r="H81" s="9">
        <v>2.9180000000000001E-2</v>
      </c>
      <c r="I81" s="8"/>
      <c r="J81" s="3">
        <f t="shared" si="2"/>
        <v>70</v>
      </c>
      <c r="K81" s="10">
        <v>3.9510000000000003E-2</v>
      </c>
      <c r="L81" s="10">
        <v>3.4630000000000001E-2</v>
      </c>
      <c r="M81" s="10">
        <v>5.4480000000000001E-2</v>
      </c>
      <c r="N81" s="11">
        <v>2.2110000000000001E-2</v>
      </c>
      <c r="O81" s="11">
        <v>2.12E-2</v>
      </c>
      <c r="P81" s="11">
        <v>2.7949999999999999E-2</v>
      </c>
      <c r="R81" s="1">
        <v>70</v>
      </c>
      <c r="S81" s="17">
        <v>25.77</v>
      </c>
      <c r="T81" s="17">
        <v>24.1</v>
      </c>
      <c r="U81" s="17">
        <v>37.89</v>
      </c>
      <c r="V81" s="17">
        <v>17.809999999999999</v>
      </c>
      <c r="W81" s="17">
        <v>16.82</v>
      </c>
      <c r="X81" s="17">
        <v>29.82</v>
      </c>
      <c r="Z81" s="1">
        <v>70</v>
      </c>
      <c r="AA81" s="1">
        <v>4.9790000000000001E-2</v>
      </c>
      <c r="AB81" s="1">
        <v>3.8039999999999997E-2</v>
      </c>
      <c r="AD81" s="1">
        <v>70</v>
      </c>
      <c r="AE81" s="1">
        <v>5.1914399999999999E-2</v>
      </c>
      <c r="AF81" s="1">
        <v>3.9824699999999998E-2</v>
      </c>
    </row>
    <row r="82" spans="2:32">
      <c r="B82" s="3">
        <f t="shared" si="3"/>
        <v>71</v>
      </c>
      <c r="C82" s="9">
        <v>4.5429999999999998E-2</v>
      </c>
      <c r="D82" s="9">
        <v>4.0390000000000002E-2</v>
      </c>
      <c r="E82" s="9">
        <v>6.1629999999999997E-2</v>
      </c>
      <c r="F82" s="9">
        <v>2.5530000000000001E-2</v>
      </c>
      <c r="G82" s="9">
        <v>2.4649999999999998E-2</v>
      </c>
      <c r="H82" s="9">
        <v>3.1980000000000001E-2</v>
      </c>
      <c r="I82" s="8"/>
      <c r="J82" s="3">
        <f t="shared" si="2"/>
        <v>71</v>
      </c>
      <c r="K82" s="10">
        <v>4.3299999999999998E-2</v>
      </c>
      <c r="L82" s="10">
        <v>3.8309999999999997E-2</v>
      </c>
      <c r="M82" s="10">
        <v>5.9089999999999997E-2</v>
      </c>
      <c r="N82" s="11">
        <v>2.4230000000000002E-2</v>
      </c>
      <c r="O82" s="11">
        <v>2.334E-2</v>
      </c>
      <c r="P82" s="11">
        <v>3.0450000000000001E-2</v>
      </c>
      <c r="R82" s="1">
        <v>71</v>
      </c>
      <c r="S82" s="17">
        <v>28.15</v>
      </c>
      <c r="T82" s="17">
        <v>26.46</v>
      </c>
      <c r="U82" s="17">
        <v>40.78</v>
      </c>
      <c r="V82" s="17">
        <v>19.47</v>
      </c>
      <c r="W82" s="17">
        <v>18.420000000000002</v>
      </c>
      <c r="X82" s="17">
        <v>32.43</v>
      </c>
      <c r="Z82" s="1">
        <v>71</v>
      </c>
      <c r="AA82" s="1">
        <v>5.4149999999999997E-2</v>
      </c>
      <c r="AB82" s="1">
        <v>4.1680000000000002E-2</v>
      </c>
      <c r="AD82" s="1">
        <v>71</v>
      </c>
      <c r="AE82" s="1">
        <v>5.63373E-2</v>
      </c>
      <c r="AF82" s="1">
        <v>4.3603200000000002E-2</v>
      </c>
    </row>
    <row r="83" spans="2:32">
      <c r="B83" s="3">
        <f t="shared" si="3"/>
        <v>72</v>
      </c>
      <c r="C83" s="9">
        <v>5.008E-2</v>
      </c>
      <c r="D83" s="9">
        <v>4.4949999999999997E-2</v>
      </c>
      <c r="E83" s="9">
        <v>6.7180000000000004E-2</v>
      </c>
      <c r="F83" s="9">
        <v>2.8469999999999999E-2</v>
      </c>
      <c r="G83" s="9">
        <v>2.758E-2</v>
      </c>
      <c r="H83" s="9">
        <v>3.5409999999999997E-2</v>
      </c>
      <c r="I83" s="8"/>
      <c r="J83" s="3">
        <f t="shared" si="2"/>
        <v>72</v>
      </c>
      <c r="K83" s="10">
        <v>4.7649999999999998E-2</v>
      </c>
      <c r="L83" s="10">
        <v>4.2560000000000001E-2</v>
      </c>
      <c r="M83" s="10">
        <v>6.4329999999999998E-2</v>
      </c>
      <c r="N83" s="11">
        <v>2.6870000000000002E-2</v>
      </c>
      <c r="O83" s="11">
        <v>2.5989999999999999E-2</v>
      </c>
      <c r="P83" s="11">
        <v>3.3550000000000003E-2</v>
      </c>
      <c r="R83" s="1">
        <v>72</v>
      </c>
      <c r="S83" s="17">
        <v>31.32</v>
      </c>
      <c r="T83" s="17">
        <v>29.56</v>
      </c>
      <c r="U83" s="17">
        <v>44.71</v>
      </c>
      <c r="V83" s="17">
        <v>21.3</v>
      </c>
      <c r="W83" s="17">
        <v>20.21</v>
      </c>
      <c r="X83" s="17">
        <v>35.31</v>
      </c>
      <c r="Z83" s="1">
        <v>72</v>
      </c>
      <c r="AA83" s="1">
        <v>5.8650000000000001E-2</v>
      </c>
      <c r="AB83" s="1">
        <v>4.5609999999999998E-2</v>
      </c>
      <c r="AD83" s="1">
        <v>72</v>
      </c>
      <c r="AE83" s="1">
        <v>6.0885500000000002E-2</v>
      </c>
      <c r="AF83" s="1">
        <v>4.7651199999999998E-2</v>
      </c>
    </row>
    <row r="84" spans="2:32">
      <c r="B84" s="3">
        <f t="shared" si="3"/>
        <v>73</v>
      </c>
      <c r="C84" s="9">
        <v>5.534E-2</v>
      </c>
      <c r="D84" s="9">
        <v>5.0110000000000002E-2</v>
      </c>
      <c r="E84" s="9">
        <v>7.3330000000000006E-2</v>
      </c>
      <c r="F84" s="9">
        <v>3.1989999999999998E-2</v>
      </c>
      <c r="G84" s="9">
        <v>3.109E-2</v>
      </c>
      <c r="H84" s="9">
        <v>3.9489999999999997E-2</v>
      </c>
      <c r="I84" s="8"/>
      <c r="J84" s="3">
        <f t="shared" si="2"/>
        <v>73</v>
      </c>
      <c r="K84" s="10">
        <v>5.2639999999999999E-2</v>
      </c>
      <c r="L84" s="10">
        <v>4.7440000000000003E-2</v>
      </c>
      <c r="M84" s="10">
        <v>7.0230000000000001E-2</v>
      </c>
      <c r="N84" s="11">
        <v>3.0110000000000001E-2</v>
      </c>
      <c r="O84" s="11">
        <v>2.9219999999999999E-2</v>
      </c>
      <c r="P84" s="11">
        <v>3.7330000000000002E-2</v>
      </c>
      <c r="R84" s="1">
        <v>73</v>
      </c>
      <c r="S84" s="17">
        <v>34.619999999999997</v>
      </c>
      <c r="T84" s="17">
        <v>32.83</v>
      </c>
      <c r="U84" s="17">
        <v>48.66</v>
      </c>
      <c r="V84" s="17">
        <v>23.3</v>
      </c>
      <c r="W84" s="17">
        <v>22.15</v>
      </c>
      <c r="X84" s="17">
        <v>38.409999999999997</v>
      </c>
      <c r="Z84" s="1">
        <v>73</v>
      </c>
      <c r="AA84" s="1">
        <v>6.3259999999999997E-2</v>
      </c>
      <c r="AB84" s="1">
        <v>4.9790000000000001E-2</v>
      </c>
      <c r="AD84" s="1">
        <v>73</v>
      </c>
      <c r="AE84" s="1">
        <v>6.5610500000000002E-2</v>
      </c>
      <c r="AF84" s="1">
        <v>5.1914399999999999E-2</v>
      </c>
    </row>
    <row r="85" spans="2:32">
      <c r="B85" s="3">
        <f t="shared" si="3"/>
        <v>74</v>
      </c>
      <c r="C85" s="9">
        <v>6.1100000000000002E-2</v>
      </c>
      <c r="D85" s="9">
        <v>5.5780000000000003E-2</v>
      </c>
      <c r="E85" s="9">
        <v>8.0070000000000002E-2</v>
      </c>
      <c r="F85" s="9">
        <v>3.6049999999999999E-2</v>
      </c>
      <c r="G85" s="9">
        <v>3.5130000000000002E-2</v>
      </c>
      <c r="H85" s="9">
        <v>4.4139999999999999E-2</v>
      </c>
      <c r="I85" s="8"/>
      <c r="J85" s="3">
        <f t="shared" si="2"/>
        <v>74</v>
      </c>
      <c r="K85" s="10">
        <v>5.8189999999999999E-2</v>
      </c>
      <c r="L85" s="10">
        <v>5.2920000000000002E-2</v>
      </c>
      <c r="M85" s="10">
        <v>7.6660000000000006E-2</v>
      </c>
      <c r="N85" s="11">
        <v>3.3930000000000002E-2</v>
      </c>
      <c r="O85" s="11">
        <v>3.3020000000000001E-2</v>
      </c>
      <c r="P85" s="11">
        <v>4.1739999999999999E-2</v>
      </c>
      <c r="R85" s="1">
        <v>74</v>
      </c>
      <c r="S85" s="17">
        <v>38.08</v>
      </c>
      <c r="T85" s="17">
        <v>36.270000000000003</v>
      </c>
      <c r="U85" s="17">
        <v>52.65</v>
      </c>
      <c r="V85" s="17">
        <v>25.5</v>
      </c>
      <c r="W85" s="17">
        <v>24.28</v>
      </c>
      <c r="X85" s="17">
        <v>41.81</v>
      </c>
      <c r="Z85" s="1">
        <v>74</v>
      </c>
      <c r="AA85" s="1">
        <v>6.812E-2</v>
      </c>
      <c r="AB85" s="1">
        <v>5.4149999999999997E-2</v>
      </c>
      <c r="AD85" s="1">
        <v>74</v>
      </c>
      <c r="AE85" s="1">
        <v>7.0652499999999993E-2</v>
      </c>
      <c r="AF85" s="1">
        <v>5.63373E-2</v>
      </c>
    </row>
    <row r="86" spans="2:32">
      <c r="B86" s="3">
        <f t="shared" si="3"/>
        <v>75</v>
      </c>
      <c r="C86" s="9">
        <v>6.7250000000000004E-2</v>
      </c>
      <c r="D86" s="9">
        <v>6.1839999999999999E-2</v>
      </c>
      <c r="E86" s="9">
        <v>8.727E-2</v>
      </c>
      <c r="F86" s="9">
        <v>4.0559999999999999E-2</v>
      </c>
      <c r="G86" s="9">
        <v>3.9640000000000002E-2</v>
      </c>
      <c r="H86" s="9">
        <v>4.922E-2</v>
      </c>
      <c r="I86" s="8"/>
      <c r="J86" s="3">
        <f t="shared" si="2"/>
        <v>75</v>
      </c>
      <c r="K86" s="10">
        <v>6.4189999999999997E-2</v>
      </c>
      <c r="L86" s="10">
        <v>5.8799999999999998E-2</v>
      </c>
      <c r="M86" s="10">
        <v>8.3769999999999997E-2</v>
      </c>
      <c r="N86" s="11">
        <v>3.8240000000000003E-2</v>
      </c>
      <c r="O86" s="11">
        <v>3.7319999999999999E-2</v>
      </c>
      <c r="P86" s="11">
        <v>4.6640000000000001E-2</v>
      </c>
      <c r="R86" s="1">
        <v>75</v>
      </c>
      <c r="S86" s="17">
        <v>41.91</v>
      </c>
      <c r="T86" s="17">
        <v>40.03</v>
      </c>
      <c r="U86" s="17">
        <v>57.29</v>
      </c>
      <c r="V86" s="17">
        <v>27.9</v>
      </c>
      <c r="W86" s="17">
        <v>26.64</v>
      </c>
      <c r="X86" s="17">
        <v>45.23</v>
      </c>
      <c r="Z86" s="1">
        <v>75</v>
      </c>
      <c r="AA86" s="1">
        <v>7.3370000000000005E-2</v>
      </c>
      <c r="AB86" s="1">
        <v>5.8650000000000001E-2</v>
      </c>
      <c r="AD86" s="1">
        <v>75</v>
      </c>
      <c r="AE86" s="1">
        <v>7.6164300000000004E-2</v>
      </c>
      <c r="AF86" s="1">
        <v>6.0885500000000002E-2</v>
      </c>
    </row>
    <row r="87" spans="2:32">
      <c r="B87" s="3">
        <f t="shared" si="3"/>
        <v>76</v>
      </c>
      <c r="C87" s="9">
        <v>7.3700000000000002E-2</v>
      </c>
      <c r="D87" s="9">
        <v>6.8239999999999995E-2</v>
      </c>
      <c r="E87" s="9">
        <v>9.4630000000000006E-2</v>
      </c>
      <c r="F87" s="9">
        <v>4.5449999999999997E-2</v>
      </c>
      <c r="G87" s="9">
        <v>4.4519999999999997E-2</v>
      </c>
      <c r="H87" s="9">
        <v>5.4620000000000002E-2</v>
      </c>
      <c r="I87" s="8"/>
      <c r="J87" s="3">
        <f t="shared" si="2"/>
        <v>76</v>
      </c>
      <c r="K87" s="10">
        <v>7.0529999999999995E-2</v>
      </c>
      <c r="L87" s="10">
        <v>6.5060000000000007E-2</v>
      </c>
      <c r="M87" s="10">
        <v>9.11E-2</v>
      </c>
      <c r="N87" s="11">
        <v>4.2970000000000001E-2</v>
      </c>
      <c r="O87" s="11">
        <v>4.2040000000000001E-2</v>
      </c>
      <c r="P87" s="11">
        <v>5.1920000000000001E-2</v>
      </c>
      <c r="R87" s="1">
        <v>76</v>
      </c>
      <c r="S87" s="17">
        <v>46.08</v>
      </c>
      <c r="T87" s="17">
        <v>44.13</v>
      </c>
      <c r="U87" s="17">
        <v>62.23</v>
      </c>
      <c r="V87" s="17">
        <v>30.53</v>
      </c>
      <c r="W87" s="17">
        <v>29.23</v>
      </c>
      <c r="X87" s="17">
        <v>48.96</v>
      </c>
      <c r="Z87" s="1">
        <v>76</v>
      </c>
      <c r="AA87" s="1">
        <v>7.918E-2</v>
      </c>
      <c r="AB87" s="1">
        <v>6.3259999999999997E-2</v>
      </c>
      <c r="AD87" s="1">
        <v>76</v>
      </c>
      <c r="AE87" s="1">
        <v>8.2305900000000001E-2</v>
      </c>
      <c r="AF87" s="1">
        <v>6.5610500000000002E-2</v>
      </c>
    </row>
    <row r="88" spans="2:32">
      <c r="B88" s="3">
        <f t="shared" si="3"/>
        <v>77</v>
      </c>
      <c r="C88" s="9">
        <v>8.0369999999999997E-2</v>
      </c>
      <c r="D88" s="9">
        <v>7.4929999999999997E-2</v>
      </c>
      <c r="E88" s="9">
        <v>0.10202</v>
      </c>
      <c r="F88" s="9">
        <v>5.0680000000000003E-2</v>
      </c>
      <c r="G88" s="9">
        <v>4.9750000000000003E-2</v>
      </c>
      <c r="H88" s="9">
        <v>6.0260000000000001E-2</v>
      </c>
      <c r="I88" s="8"/>
      <c r="J88" s="3">
        <f t="shared" si="2"/>
        <v>77</v>
      </c>
      <c r="K88" s="10">
        <v>7.7119999999999994E-2</v>
      </c>
      <c r="L88" s="10">
        <v>7.1639999999999995E-2</v>
      </c>
      <c r="M88" s="10">
        <v>9.8519999999999996E-2</v>
      </c>
      <c r="N88" s="11">
        <v>4.8039999999999999E-2</v>
      </c>
      <c r="O88" s="11">
        <v>4.7109999999999999E-2</v>
      </c>
      <c r="P88" s="11">
        <v>5.7459999999999997E-2</v>
      </c>
      <c r="R88" s="1">
        <v>77</v>
      </c>
      <c r="S88" s="17">
        <v>50.92</v>
      </c>
      <c r="T88" s="17">
        <v>48.89</v>
      </c>
      <c r="U88" s="17">
        <v>67.94</v>
      </c>
      <c r="V88" s="17">
        <v>33.409999999999997</v>
      </c>
      <c r="W88" s="17">
        <v>32.08</v>
      </c>
      <c r="X88" s="17">
        <v>52.97</v>
      </c>
      <c r="Z88" s="1">
        <v>77</v>
      </c>
      <c r="AA88" s="1">
        <v>8.5699999999999998E-2</v>
      </c>
      <c r="AB88" s="1">
        <v>6.812E-2</v>
      </c>
      <c r="AD88" s="1">
        <v>77</v>
      </c>
      <c r="AE88" s="1">
        <v>8.9215100000000006E-2</v>
      </c>
      <c r="AF88" s="1">
        <v>7.0652499999999993E-2</v>
      </c>
    </row>
    <row r="89" spans="2:32">
      <c r="B89" s="3">
        <f t="shared" si="3"/>
        <v>78</v>
      </c>
      <c r="C89" s="9">
        <v>8.7319999999999995E-2</v>
      </c>
      <c r="D89" s="9">
        <v>8.1949999999999995E-2</v>
      </c>
      <c r="E89" s="9">
        <v>0.10949</v>
      </c>
      <c r="F89" s="9">
        <v>5.6320000000000002E-2</v>
      </c>
      <c r="G89" s="9">
        <v>5.5410000000000001E-2</v>
      </c>
      <c r="H89" s="9">
        <v>6.6220000000000001E-2</v>
      </c>
      <c r="I89" s="8"/>
      <c r="J89" s="3">
        <f t="shared" si="2"/>
        <v>78</v>
      </c>
      <c r="K89" s="10">
        <v>8.3900000000000002E-2</v>
      </c>
      <c r="L89" s="10">
        <v>7.8469999999999998E-2</v>
      </c>
      <c r="M89" s="10">
        <v>0.10591</v>
      </c>
      <c r="N89" s="11">
        <v>5.3449999999999998E-2</v>
      </c>
      <c r="O89" s="11">
        <v>5.253E-2</v>
      </c>
      <c r="P89" s="11">
        <v>6.3229999999999995E-2</v>
      </c>
      <c r="R89" s="1">
        <v>78</v>
      </c>
      <c r="S89" s="17">
        <v>56.56</v>
      </c>
      <c r="T89" s="17">
        <v>54.45</v>
      </c>
      <c r="U89" s="17">
        <v>74.540000000000006</v>
      </c>
      <c r="V89" s="17">
        <v>36.58</v>
      </c>
      <c r="W89" s="17">
        <v>35.229999999999997</v>
      </c>
      <c r="X89" s="17">
        <v>57.29</v>
      </c>
      <c r="Z89" s="1">
        <v>78</v>
      </c>
      <c r="AA89" s="1">
        <v>9.3060000000000004E-2</v>
      </c>
      <c r="AB89" s="1">
        <v>7.3370000000000005E-2</v>
      </c>
      <c r="AD89" s="1">
        <v>78</v>
      </c>
      <c r="AE89" s="1">
        <v>9.6926700000000005E-2</v>
      </c>
      <c r="AF89" s="1">
        <v>7.6164300000000004E-2</v>
      </c>
    </row>
    <row r="90" spans="2:32">
      <c r="B90" s="3">
        <f t="shared" si="3"/>
        <v>79</v>
      </c>
      <c r="C90" s="9">
        <v>9.4759999999999997E-2</v>
      </c>
      <c r="D90" s="9">
        <v>8.9520000000000002E-2</v>
      </c>
      <c r="E90" s="9">
        <v>0.1173</v>
      </c>
      <c r="F90" s="9">
        <v>6.2570000000000001E-2</v>
      </c>
      <c r="G90" s="9">
        <v>6.1679999999999999E-2</v>
      </c>
      <c r="H90" s="9">
        <v>7.2709999999999997E-2</v>
      </c>
      <c r="I90" s="8"/>
      <c r="J90" s="3">
        <f t="shared" si="2"/>
        <v>79</v>
      </c>
      <c r="K90" s="10">
        <v>9.1050000000000006E-2</v>
      </c>
      <c r="L90" s="10">
        <v>8.5720000000000005E-2</v>
      </c>
      <c r="M90" s="10">
        <v>0.11348999999999999</v>
      </c>
      <c r="N90" s="11">
        <v>5.935E-2</v>
      </c>
      <c r="O90" s="11">
        <v>5.8450000000000002E-2</v>
      </c>
      <c r="P90" s="11">
        <v>6.9409999999999999E-2</v>
      </c>
      <c r="R90" s="1">
        <v>79</v>
      </c>
      <c r="S90" s="17">
        <v>63.06</v>
      </c>
      <c r="T90" s="17">
        <v>60.87</v>
      </c>
      <c r="U90" s="17">
        <v>82.05</v>
      </c>
      <c r="V90" s="17">
        <v>40.049999999999997</v>
      </c>
      <c r="W90" s="17">
        <v>38.630000000000003</v>
      </c>
      <c r="X90" s="17">
        <v>61.96</v>
      </c>
      <c r="Z90" s="1">
        <v>79</v>
      </c>
      <c r="AA90" s="1">
        <v>0.10119</v>
      </c>
      <c r="AB90" s="1">
        <v>7.918E-2</v>
      </c>
      <c r="AD90" s="1">
        <v>79</v>
      </c>
      <c r="AE90" s="1">
        <v>0.1053509</v>
      </c>
      <c r="AF90" s="1">
        <v>8.2305900000000001E-2</v>
      </c>
    </row>
    <row r="91" spans="2:32">
      <c r="B91" s="3">
        <f t="shared" si="3"/>
        <v>80</v>
      </c>
      <c r="C91" s="9">
        <v>0.10294</v>
      </c>
      <c r="D91" s="9">
        <v>9.7879999999999995E-2</v>
      </c>
      <c r="E91" s="9">
        <v>0.12570999999999999</v>
      </c>
      <c r="F91" s="9">
        <v>6.9669999999999996E-2</v>
      </c>
      <c r="G91" s="9">
        <v>6.8809999999999996E-2</v>
      </c>
      <c r="H91" s="9">
        <v>7.9979999999999996E-2</v>
      </c>
      <c r="I91" s="8"/>
      <c r="J91" s="3">
        <f t="shared" si="2"/>
        <v>80</v>
      </c>
      <c r="K91" s="10">
        <v>9.8839999999999997E-2</v>
      </c>
      <c r="L91" s="10">
        <v>9.3670000000000003E-2</v>
      </c>
      <c r="M91" s="10">
        <v>0.12159</v>
      </c>
      <c r="N91" s="11">
        <v>6.5989999999999993E-2</v>
      </c>
      <c r="O91" s="11">
        <v>6.5119999999999997E-2</v>
      </c>
      <c r="P91" s="11">
        <v>7.6259999999999994E-2</v>
      </c>
      <c r="R91" s="1">
        <v>80</v>
      </c>
      <c r="S91" s="17">
        <v>70.14</v>
      </c>
      <c r="T91" s="17">
        <v>67.87</v>
      </c>
      <c r="U91" s="17">
        <v>90.07</v>
      </c>
      <c r="V91" s="17">
        <v>43.86</v>
      </c>
      <c r="W91" s="17">
        <v>42.43</v>
      </c>
      <c r="X91" s="17">
        <v>66.989999999999995</v>
      </c>
      <c r="Z91" s="1">
        <v>80</v>
      </c>
      <c r="AA91" s="1">
        <v>0.10997999999999999</v>
      </c>
      <c r="AB91" s="1">
        <v>8.5699999999999998E-2</v>
      </c>
      <c r="AD91" s="1">
        <v>80</v>
      </c>
      <c r="AE91" s="1">
        <v>0.11439240000000001</v>
      </c>
      <c r="AF91" s="1">
        <v>8.9215100000000006E-2</v>
      </c>
    </row>
    <row r="92" spans="2:32">
      <c r="B92" s="3">
        <f t="shared" si="3"/>
        <v>81</v>
      </c>
      <c r="C92" s="9">
        <v>0.11209</v>
      </c>
      <c r="D92" s="9">
        <v>0.10725</v>
      </c>
      <c r="E92" s="9">
        <v>0.13496</v>
      </c>
      <c r="F92" s="9">
        <v>7.7829999999999996E-2</v>
      </c>
      <c r="G92" s="9">
        <v>7.7009999999999995E-2</v>
      </c>
      <c r="H92" s="9">
        <v>8.8230000000000003E-2</v>
      </c>
      <c r="I92" s="8"/>
      <c r="J92" s="3">
        <f t="shared" si="2"/>
        <v>81</v>
      </c>
      <c r="K92" s="10">
        <v>0.10748000000000001</v>
      </c>
      <c r="L92" s="10">
        <v>0.10252</v>
      </c>
      <c r="M92" s="10">
        <v>0.13041</v>
      </c>
      <c r="N92" s="11">
        <v>7.3599999999999999E-2</v>
      </c>
      <c r="O92" s="11">
        <v>7.2760000000000005E-2</v>
      </c>
      <c r="P92" s="11">
        <v>8.4000000000000005E-2</v>
      </c>
      <c r="R92" s="1">
        <v>81</v>
      </c>
      <c r="S92" s="17">
        <v>78.19</v>
      </c>
      <c r="T92" s="17">
        <v>75.84</v>
      </c>
      <c r="U92" s="17">
        <v>99.05</v>
      </c>
      <c r="V92" s="17">
        <v>49.11</v>
      </c>
      <c r="W92" s="17">
        <v>47.59</v>
      </c>
      <c r="X92" s="17">
        <v>74.069999999999993</v>
      </c>
      <c r="Z92" s="1">
        <v>81</v>
      </c>
      <c r="AA92" s="1">
        <v>0.11935</v>
      </c>
      <c r="AB92" s="1">
        <v>9.3060000000000004E-2</v>
      </c>
      <c r="AD92" s="1">
        <v>81</v>
      </c>
      <c r="AE92" s="1">
        <v>0.12394810000000001</v>
      </c>
      <c r="AF92" s="1">
        <v>9.6926700000000005E-2</v>
      </c>
    </row>
    <row r="93" spans="2:32">
      <c r="B93" s="3">
        <f t="shared" si="3"/>
        <v>82</v>
      </c>
      <c r="C93" s="9">
        <v>0.12241</v>
      </c>
      <c r="D93" s="9">
        <v>0.11781999999999999</v>
      </c>
      <c r="E93" s="9">
        <v>0.14521000000000001</v>
      </c>
      <c r="F93" s="9">
        <v>8.7249999999999994E-2</v>
      </c>
      <c r="G93" s="9">
        <v>8.6459999999999995E-2</v>
      </c>
      <c r="H93" s="9">
        <v>9.7610000000000002E-2</v>
      </c>
      <c r="I93" s="8"/>
      <c r="J93" s="3">
        <f t="shared" si="2"/>
        <v>82</v>
      </c>
      <c r="K93" s="10">
        <v>0.11724999999999999</v>
      </c>
      <c r="L93" s="10">
        <v>0.11252</v>
      </c>
      <c r="M93" s="10">
        <v>0.14019999999999999</v>
      </c>
      <c r="N93" s="11">
        <v>8.2400000000000001E-2</v>
      </c>
      <c r="O93" s="11">
        <v>8.1589999999999996E-2</v>
      </c>
      <c r="P93" s="11">
        <v>9.2840000000000006E-2</v>
      </c>
      <c r="R93" s="1">
        <v>82</v>
      </c>
      <c r="S93" s="17">
        <v>86.54</v>
      </c>
      <c r="T93" s="17">
        <v>84.14</v>
      </c>
      <c r="U93" s="17">
        <v>108.11</v>
      </c>
      <c r="V93" s="17">
        <v>54.95</v>
      </c>
      <c r="W93" s="17">
        <v>53.41</v>
      </c>
      <c r="X93" s="17">
        <v>81.760000000000005</v>
      </c>
      <c r="Z93" s="1">
        <v>82</v>
      </c>
      <c r="AA93" s="1">
        <v>0.12917000000000001</v>
      </c>
      <c r="AB93" s="1">
        <v>0.10119</v>
      </c>
      <c r="AD93" s="1">
        <v>82</v>
      </c>
      <c r="AE93" s="1">
        <v>0.1339226</v>
      </c>
      <c r="AF93" s="1">
        <v>0.1053509</v>
      </c>
    </row>
    <row r="94" spans="2:32">
      <c r="B94" s="3">
        <f t="shared" si="3"/>
        <v>83</v>
      </c>
      <c r="C94" s="9">
        <v>0.13383999999999999</v>
      </c>
      <c r="D94" s="9">
        <v>0.12953999999999999</v>
      </c>
      <c r="E94" s="9">
        <v>0.15629000000000001</v>
      </c>
      <c r="F94" s="9">
        <v>9.7900000000000001E-2</v>
      </c>
      <c r="G94" s="9">
        <v>9.7119999999999998E-2</v>
      </c>
      <c r="H94" s="9">
        <v>0.10843999999999999</v>
      </c>
      <c r="I94" s="8"/>
      <c r="J94" s="3">
        <f t="shared" si="2"/>
        <v>83</v>
      </c>
      <c r="K94" s="10">
        <v>0.12826000000000001</v>
      </c>
      <c r="L94" s="10">
        <v>0.12379</v>
      </c>
      <c r="M94" s="10">
        <v>0.15103</v>
      </c>
      <c r="N94" s="11">
        <v>9.2530000000000001E-2</v>
      </c>
      <c r="O94" s="11">
        <v>9.1759999999999994E-2</v>
      </c>
      <c r="P94" s="11">
        <v>0.10287</v>
      </c>
      <c r="R94" s="1">
        <v>83</v>
      </c>
      <c r="S94" s="17">
        <v>95.51</v>
      </c>
      <c r="T94" s="17">
        <v>93.09</v>
      </c>
      <c r="U94" s="17">
        <v>117.61</v>
      </c>
      <c r="V94" s="17">
        <v>60.81</v>
      </c>
      <c r="W94" s="17">
        <v>59.21</v>
      </c>
      <c r="X94" s="17">
        <v>89.25</v>
      </c>
      <c r="Z94" s="1">
        <v>83</v>
      </c>
      <c r="AA94" s="1">
        <v>0.13938</v>
      </c>
      <c r="AB94" s="1">
        <v>0.10997999999999999</v>
      </c>
      <c r="AD94" s="1">
        <v>83</v>
      </c>
      <c r="AE94" s="1">
        <v>0.14429729999999999</v>
      </c>
      <c r="AF94" s="1">
        <v>0.11439240000000001</v>
      </c>
    </row>
    <row r="95" spans="2:32">
      <c r="B95" s="3">
        <f t="shared" si="3"/>
        <v>84</v>
      </c>
      <c r="C95" s="9">
        <v>0.14612</v>
      </c>
      <c r="D95" s="9">
        <v>0.14218</v>
      </c>
      <c r="E95" s="9">
        <v>0.16783000000000001</v>
      </c>
      <c r="F95" s="9">
        <v>0.10962</v>
      </c>
      <c r="G95" s="9">
        <v>0.10886999999999999</v>
      </c>
      <c r="H95" s="9">
        <v>0.12018</v>
      </c>
      <c r="I95" s="8"/>
      <c r="J95" s="3">
        <f t="shared" si="2"/>
        <v>84</v>
      </c>
      <c r="K95" s="10">
        <v>0.14025000000000001</v>
      </c>
      <c r="L95" s="10">
        <v>0.13611000000000001</v>
      </c>
      <c r="M95" s="10">
        <v>0.16249</v>
      </c>
      <c r="N95" s="11">
        <v>0.10381</v>
      </c>
      <c r="O95" s="11">
        <v>0.10303</v>
      </c>
      <c r="P95" s="11">
        <v>0.11465</v>
      </c>
      <c r="R95" s="1">
        <v>84</v>
      </c>
      <c r="S95" s="17">
        <v>105.43</v>
      </c>
      <c r="T95" s="17">
        <v>103</v>
      </c>
      <c r="U95" s="17">
        <v>127.94</v>
      </c>
      <c r="V95" s="17">
        <v>67.27</v>
      </c>
      <c r="W95" s="17">
        <v>65.62</v>
      </c>
      <c r="X95" s="17">
        <v>97.3</v>
      </c>
      <c r="Z95" s="1">
        <v>84</v>
      </c>
      <c r="AA95" s="1">
        <v>0.15001</v>
      </c>
      <c r="AB95" s="1">
        <v>0.11935</v>
      </c>
      <c r="AD95" s="1">
        <v>84</v>
      </c>
      <c r="AE95" s="1">
        <v>0.15512409999999999</v>
      </c>
      <c r="AF95" s="1">
        <v>0.12394810000000001</v>
      </c>
    </row>
    <row r="96" spans="2:32">
      <c r="B96" s="3">
        <f t="shared" si="3"/>
        <v>85</v>
      </c>
      <c r="C96" s="9">
        <v>0.15898000000000001</v>
      </c>
      <c r="D96" s="9">
        <v>0.15545</v>
      </c>
      <c r="E96" s="9">
        <v>0.17943999999999999</v>
      </c>
      <c r="F96" s="9">
        <v>0.12229</v>
      </c>
      <c r="G96" s="9">
        <v>0.12157999999999999</v>
      </c>
      <c r="H96" s="9">
        <v>0.13264999999999999</v>
      </c>
      <c r="I96" s="8"/>
      <c r="J96" s="3">
        <f t="shared" si="2"/>
        <v>85</v>
      </c>
      <c r="K96" s="10">
        <v>0.15295</v>
      </c>
      <c r="L96" s="10">
        <v>0.1492</v>
      </c>
      <c r="M96" s="10">
        <v>0.17419999999999999</v>
      </c>
      <c r="N96" s="11">
        <v>0.11609999999999999</v>
      </c>
      <c r="O96" s="11">
        <v>0.11538</v>
      </c>
      <c r="P96" s="11">
        <v>0.12642</v>
      </c>
      <c r="R96" s="1">
        <v>85</v>
      </c>
      <c r="S96" s="17">
        <v>116.57</v>
      </c>
      <c r="T96" s="17">
        <v>114.07</v>
      </c>
      <c r="U96" s="17">
        <v>140.09</v>
      </c>
      <c r="V96" s="17">
        <v>74.45</v>
      </c>
      <c r="W96" s="17">
        <v>72.84</v>
      </c>
      <c r="X96" s="17">
        <v>105.41</v>
      </c>
      <c r="Z96" s="1">
        <v>85</v>
      </c>
      <c r="AA96" s="1">
        <v>0.16114000000000001</v>
      </c>
      <c r="AB96" s="1">
        <v>0.12917000000000001</v>
      </c>
      <c r="AD96" s="1">
        <v>85</v>
      </c>
      <c r="AE96" s="1">
        <v>0.1664679</v>
      </c>
      <c r="AF96" s="1">
        <v>0.1339226</v>
      </c>
    </row>
    <row r="97" spans="2:32">
      <c r="B97" s="3">
        <f t="shared" si="3"/>
        <v>86</v>
      </c>
      <c r="C97" s="9">
        <v>0.17221</v>
      </c>
      <c r="D97" s="9">
        <v>0.16918</v>
      </c>
      <c r="E97" s="9">
        <v>0.19084000000000001</v>
      </c>
      <c r="F97" s="9">
        <v>0.13582</v>
      </c>
      <c r="G97" s="9">
        <v>0.13516</v>
      </c>
      <c r="H97" s="9">
        <v>0.14574999999999999</v>
      </c>
      <c r="I97" s="8"/>
      <c r="J97" s="3">
        <f t="shared" si="2"/>
        <v>86</v>
      </c>
      <c r="K97" s="10">
        <v>0.16608999999999999</v>
      </c>
      <c r="L97" s="10">
        <v>0.1628</v>
      </c>
      <c r="M97" s="10">
        <v>0.18578</v>
      </c>
      <c r="N97" s="11">
        <v>0.12928999999999999</v>
      </c>
      <c r="O97" s="11">
        <v>0.12858</v>
      </c>
      <c r="P97" s="11">
        <v>0.13979</v>
      </c>
      <c r="R97" s="1">
        <v>86</v>
      </c>
      <c r="S97" s="17">
        <v>128.91</v>
      </c>
      <c r="T97" s="17">
        <v>126.34</v>
      </c>
      <c r="U97" s="17">
        <v>153.38999999999999</v>
      </c>
      <c r="V97" s="17">
        <v>80.989999999999995</v>
      </c>
      <c r="W97" s="17">
        <v>79.39</v>
      </c>
      <c r="X97" s="17">
        <v>112.17</v>
      </c>
      <c r="Z97" s="1">
        <v>86</v>
      </c>
      <c r="AA97" s="1">
        <v>0.17282</v>
      </c>
      <c r="AB97" s="1">
        <v>0.13938</v>
      </c>
      <c r="AD97" s="1">
        <v>86</v>
      </c>
      <c r="AE97" s="1">
        <v>0.1783921</v>
      </c>
      <c r="AF97" s="1">
        <v>0.14429729999999999</v>
      </c>
    </row>
    <row r="98" spans="2:32">
      <c r="B98" s="3">
        <f t="shared" si="3"/>
        <v>87</v>
      </c>
      <c r="C98" s="9">
        <v>0.18573000000000001</v>
      </c>
      <c r="D98" s="9">
        <v>0.18315999999999999</v>
      </c>
      <c r="E98" s="9">
        <v>0.20254</v>
      </c>
      <c r="F98" s="9">
        <v>0.15018000000000001</v>
      </c>
      <c r="G98" s="9">
        <v>0.14959</v>
      </c>
      <c r="H98" s="9">
        <v>0.15934999999999999</v>
      </c>
      <c r="I98" s="8"/>
      <c r="J98" s="3">
        <f t="shared" si="2"/>
        <v>87</v>
      </c>
      <c r="K98" s="10">
        <v>0.17954999999999999</v>
      </c>
      <c r="L98" s="10">
        <v>0.17679</v>
      </c>
      <c r="M98" s="10">
        <v>0.19706000000000001</v>
      </c>
      <c r="N98" s="11">
        <v>0.14332</v>
      </c>
      <c r="O98" s="11">
        <v>0.14271</v>
      </c>
      <c r="P98" s="11">
        <v>0.15267</v>
      </c>
      <c r="R98" s="1">
        <v>87</v>
      </c>
      <c r="S98" s="17">
        <v>142.35</v>
      </c>
      <c r="T98" s="17">
        <v>139.74</v>
      </c>
      <c r="U98" s="17">
        <v>167.69</v>
      </c>
      <c r="V98" s="17">
        <v>90.79</v>
      </c>
      <c r="W98" s="17">
        <v>89.25</v>
      </c>
      <c r="X98" s="17">
        <v>122.89</v>
      </c>
      <c r="Z98" s="1">
        <v>87</v>
      </c>
      <c r="AA98" s="1">
        <v>0.18512999999999999</v>
      </c>
      <c r="AB98" s="1">
        <v>0.15001</v>
      </c>
      <c r="AD98" s="1">
        <v>87</v>
      </c>
      <c r="AE98" s="1">
        <v>0.19102050000000001</v>
      </c>
      <c r="AF98" s="1">
        <v>0.15512409999999999</v>
      </c>
    </row>
    <row r="99" spans="2:32">
      <c r="B99" s="3">
        <f t="shared" si="3"/>
        <v>88</v>
      </c>
      <c r="C99" s="9">
        <v>0.19953000000000001</v>
      </c>
      <c r="D99" s="9">
        <v>0.19733000000000001</v>
      </c>
      <c r="E99" s="9">
        <v>0.21473</v>
      </c>
      <c r="F99" s="9">
        <v>0.16538</v>
      </c>
      <c r="G99" s="9">
        <v>0.16488</v>
      </c>
      <c r="H99" s="9">
        <v>0.17352000000000001</v>
      </c>
      <c r="I99" s="8"/>
      <c r="J99" s="3">
        <f t="shared" si="2"/>
        <v>88</v>
      </c>
      <c r="K99" s="10">
        <v>0.19327</v>
      </c>
      <c r="L99" s="10">
        <v>0.19089</v>
      </c>
      <c r="M99" s="10">
        <v>0.20937</v>
      </c>
      <c r="N99" s="11">
        <v>0.15817999999999999</v>
      </c>
      <c r="O99" s="11">
        <v>0.15761</v>
      </c>
      <c r="P99" s="11">
        <v>0.16722999999999999</v>
      </c>
      <c r="R99" s="1">
        <v>88</v>
      </c>
      <c r="S99" s="17">
        <v>156.72999999999999</v>
      </c>
      <c r="T99" s="17">
        <v>154.1</v>
      </c>
      <c r="U99" s="17">
        <v>182.72</v>
      </c>
      <c r="V99" s="17">
        <v>101.07</v>
      </c>
      <c r="W99" s="17">
        <v>99.55</v>
      </c>
      <c r="X99" s="17">
        <v>133.59</v>
      </c>
      <c r="Z99" s="1">
        <v>88</v>
      </c>
      <c r="AA99" s="1">
        <v>0.19825000000000001</v>
      </c>
      <c r="AB99" s="1">
        <v>0.16114000000000001</v>
      </c>
      <c r="AD99" s="1">
        <v>88</v>
      </c>
      <c r="AE99" s="1">
        <v>0.20457320000000001</v>
      </c>
      <c r="AF99" s="1">
        <v>0.1664679</v>
      </c>
    </row>
    <row r="100" spans="2:32">
      <c r="B100" s="3">
        <f t="shared" si="3"/>
        <v>89</v>
      </c>
      <c r="C100" s="9">
        <v>0.21368999999999999</v>
      </c>
      <c r="D100" s="9">
        <v>0.21189</v>
      </c>
      <c r="E100" s="9">
        <v>0.22685</v>
      </c>
      <c r="F100" s="9">
        <v>0.18154000000000001</v>
      </c>
      <c r="G100" s="9">
        <v>0.18115000000000001</v>
      </c>
      <c r="H100" s="9">
        <v>0.18825</v>
      </c>
      <c r="I100" s="8"/>
      <c r="J100" s="3">
        <f t="shared" si="2"/>
        <v>89</v>
      </c>
      <c r="K100" s="10">
        <v>0.20729</v>
      </c>
      <c r="L100" s="10">
        <v>0.20529</v>
      </c>
      <c r="M100" s="10">
        <v>0.22151999999999999</v>
      </c>
      <c r="N100" s="11">
        <v>0.17394000000000001</v>
      </c>
      <c r="O100" s="11">
        <v>0.17351</v>
      </c>
      <c r="P100" s="11">
        <v>0.18107000000000001</v>
      </c>
      <c r="R100" s="1">
        <v>89</v>
      </c>
      <c r="S100" s="17">
        <v>171.88</v>
      </c>
      <c r="T100" s="17">
        <v>169.25</v>
      </c>
      <c r="U100" s="17">
        <v>198.27</v>
      </c>
      <c r="V100" s="17">
        <v>112.02</v>
      </c>
      <c r="W100" s="17">
        <v>110.53</v>
      </c>
      <c r="X100" s="17">
        <v>144.35</v>
      </c>
      <c r="Z100" s="1">
        <v>89</v>
      </c>
      <c r="AA100" s="1">
        <v>0.21246000000000001</v>
      </c>
      <c r="AB100" s="1">
        <v>0.17282</v>
      </c>
      <c r="AD100" s="1">
        <v>89</v>
      </c>
      <c r="AE100" s="1">
        <v>0.21936810000000001</v>
      </c>
      <c r="AF100" s="1">
        <v>0.1783921</v>
      </c>
    </row>
    <row r="101" spans="2:32">
      <c r="B101" s="3">
        <f t="shared" si="3"/>
        <v>90</v>
      </c>
      <c r="C101" s="9">
        <v>0.22842999999999999</v>
      </c>
      <c r="D101" s="9">
        <v>0.22705</v>
      </c>
      <c r="E101" s="9">
        <v>0.23907999999999999</v>
      </c>
      <c r="F101" s="9">
        <v>0.19885</v>
      </c>
      <c r="G101" s="9">
        <v>0.19853000000000001</v>
      </c>
      <c r="H101" s="9">
        <v>0.20458000000000001</v>
      </c>
      <c r="I101" s="8"/>
      <c r="J101" s="3">
        <f t="shared" si="2"/>
        <v>90</v>
      </c>
      <c r="K101" s="10">
        <v>0.22176999999999999</v>
      </c>
      <c r="L101" s="10">
        <v>0.22019</v>
      </c>
      <c r="M101" s="10">
        <v>0.23369000000000001</v>
      </c>
      <c r="N101" s="11">
        <v>0.19075</v>
      </c>
      <c r="O101" s="11">
        <v>0.19039</v>
      </c>
      <c r="P101" s="11">
        <v>0.19700999999999999</v>
      </c>
      <c r="R101" s="1">
        <v>90</v>
      </c>
      <c r="S101" s="17">
        <v>187.66</v>
      </c>
      <c r="T101" s="17">
        <v>185.06</v>
      </c>
      <c r="U101" s="17">
        <v>214.13</v>
      </c>
      <c r="V101" s="17">
        <v>121.92</v>
      </c>
      <c r="W101" s="17">
        <v>120.65</v>
      </c>
      <c r="X101" s="17">
        <v>153.05000000000001</v>
      </c>
      <c r="Z101" s="1">
        <v>90</v>
      </c>
      <c r="AA101" s="1">
        <v>0.22814000000000001</v>
      </c>
      <c r="AB101" s="1">
        <v>0.18512999999999999</v>
      </c>
      <c r="AD101" s="1">
        <v>90</v>
      </c>
      <c r="AE101" s="1">
        <v>0.23582230000000001</v>
      </c>
      <c r="AF101" s="1">
        <v>0.19102050000000001</v>
      </c>
    </row>
    <row r="102" spans="2:32">
      <c r="B102" s="3">
        <f t="shared" si="3"/>
        <v>91</v>
      </c>
      <c r="C102" s="9">
        <v>0.24410999999999999</v>
      </c>
      <c r="D102" s="9">
        <v>0.24315999999999999</v>
      </c>
      <c r="E102" s="9">
        <v>0.25180000000000002</v>
      </c>
      <c r="F102" s="9">
        <v>0.21768000000000001</v>
      </c>
      <c r="G102" s="9">
        <v>0.21742</v>
      </c>
      <c r="H102" s="9">
        <v>0.22216</v>
      </c>
      <c r="I102" s="8"/>
      <c r="J102" s="3">
        <f t="shared" si="2"/>
        <v>91</v>
      </c>
      <c r="K102" s="10">
        <v>0.23698</v>
      </c>
      <c r="L102" s="10">
        <v>0.23583999999999999</v>
      </c>
      <c r="M102" s="10">
        <v>0.24612000000000001</v>
      </c>
      <c r="N102" s="11">
        <v>0.20887</v>
      </c>
      <c r="O102" s="11">
        <v>0.20857999999999999</v>
      </c>
      <c r="P102" s="11">
        <v>0.214</v>
      </c>
      <c r="R102" s="1">
        <v>91</v>
      </c>
      <c r="S102" s="17">
        <v>202.44</v>
      </c>
      <c r="T102" s="17">
        <v>199.93</v>
      </c>
      <c r="U102" s="17">
        <v>228.43</v>
      </c>
      <c r="V102" s="17">
        <v>126.85</v>
      </c>
      <c r="W102" s="17">
        <v>125.77</v>
      </c>
      <c r="X102" s="17">
        <v>154.94</v>
      </c>
      <c r="Z102" s="1">
        <v>91</v>
      </c>
      <c r="AA102" s="1">
        <v>0.24576999999999999</v>
      </c>
      <c r="AB102" s="1">
        <v>0.19825000000000001</v>
      </c>
      <c r="AD102" s="1">
        <v>91</v>
      </c>
      <c r="AE102" s="1">
        <v>0.25443749999999998</v>
      </c>
      <c r="AF102" s="1">
        <v>0.20457320000000001</v>
      </c>
    </row>
    <row r="103" spans="2:32">
      <c r="B103" s="3">
        <f t="shared" si="3"/>
        <v>92</v>
      </c>
      <c r="C103" s="9">
        <v>0.26143</v>
      </c>
      <c r="D103" s="9">
        <v>0.26082</v>
      </c>
      <c r="E103" s="9">
        <v>0.26655000000000001</v>
      </c>
      <c r="F103" s="9">
        <v>0.23869000000000001</v>
      </c>
      <c r="G103" s="9">
        <v>0.23852999999999999</v>
      </c>
      <c r="H103" s="9">
        <v>0.24166000000000001</v>
      </c>
      <c r="I103" s="8"/>
      <c r="J103" s="3">
        <f t="shared" si="2"/>
        <v>92</v>
      </c>
      <c r="K103" s="10">
        <v>0.25345000000000001</v>
      </c>
      <c r="L103" s="10">
        <v>0.25274999999999997</v>
      </c>
      <c r="M103" s="10">
        <v>0.25933</v>
      </c>
      <c r="N103" s="11">
        <v>0.22881000000000001</v>
      </c>
      <c r="O103" s="11">
        <v>0.2286</v>
      </c>
      <c r="P103" s="11">
        <v>0.23254</v>
      </c>
      <c r="R103" s="1">
        <v>92</v>
      </c>
      <c r="S103" s="17">
        <v>217.83</v>
      </c>
      <c r="T103" s="17">
        <v>215.43</v>
      </c>
      <c r="U103" s="17">
        <v>243.02</v>
      </c>
      <c r="V103" s="17">
        <v>136.88</v>
      </c>
      <c r="W103" s="17">
        <v>135.84</v>
      </c>
      <c r="X103" s="17">
        <v>162.66</v>
      </c>
      <c r="Z103" s="1">
        <v>92</v>
      </c>
      <c r="AA103" s="1">
        <v>0.26593</v>
      </c>
      <c r="AB103" s="1">
        <v>0.21246000000000001</v>
      </c>
      <c r="AD103" s="1">
        <v>92</v>
      </c>
      <c r="AE103" s="1">
        <v>0.27582180000000001</v>
      </c>
      <c r="AF103" s="1">
        <v>0.21936810000000001</v>
      </c>
    </row>
    <row r="104" spans="2:32">
      <c r="B104" s="3">
        <f t="shared" si="3"/>
        <v>93</v>
      </c>
      <c r="C104" s="9">
        <v>0.28212999999999999</v>
      </c>
      <c r="D104" s="9">
        <v>0.28175</v>
      </c>
      <c r="E104" s="9">
        <v>0.28547</v>
      </c>
      <c r="F104" s="9">
        <v>0.26340999999999998</v>
      </c>
      <c r="G104" s="9">
        <v>0.26334999999999997</v>
      </c>
      <c r="H104" s="9">
        <v>0.26456000000000002</v>
      </c>
      <c r="I104" s="8"/>
      <c r="J104" s="3">
        <f t="shared" si="2"/>
        <v>93</v>
      </c>
      <c r="K104" s="10">
        <v>0.27211000000000002</v>
      </c>
      <c r="L104" s="10">
        <v>0.27162999999999998</v>
      </c>
      <c r="M104" s="10">
        <v>0.27629999999999999</v>
      </c>
      <c r="N104" s="11">
        <v>0.25151000000000001</v>
      </c>
      <c r="O104" s="11">
        <v>0.25140000000000001</v>
      </c>
      <c r="P104" s="11">
        <v>0.25355</v>
      </c>
      <c r="R104" s="1">
        <v>93</v>
      </c>
      <c r="S104" s="17">
        <v>234.04</v>
      </c>
      <c r="T104" s="17">
        <v>231.78</v>
      </c>
      <c r="U104" s="17">
        <v>258.10000000000002</v>
      </c>
      <c r="V104" s="17">
        <v>151.63999999999999</v>
      </c>
      <c r="W104" s="17">
        <v>150.78</v>
      </c>
      <c r="X104" s="17">
        <v>175.1</v>
      </c>
      <c r="Z104" s="1">
        <v>93</v>
      </c>
      <c r="AA104" s="1">
        <v>0.2893</v>
      </c>
      <c r="AB104" s="1">
        <v>0.22814000000000001</v>
      </c>
      <c r="AD104" s="1">
        <v>93</v>
      </c>
      <c r="AE104" s="1">
        <v>0.30066850000000001</v>
      </c>
      <c r="AF104" s="1">
        <v>0.23582230000000001</v>
      </c>
    </row>
    <row r="105" spans="2:32">
      <c r="B105" s="3">
        <f t="shared" si="3"/>
        <v>94</v>
      </c>
      <c r="C105" s="9">
        <v>0.30997000000000002</v>
      </c>
      <c r="D105" s="9">
        <v>0.30982999999999999</v>
      </c>
      <c r="E105" s="9">
        <v>0.31126999999999999</v>
      </c>
      <c r="F105" s="9">
        <v>0.29522999999999999</v>
      </c>
      <c r="G105" s="9">
        <v>0.29522999999999999</v>
      </c>
      <c r="H105" s="9">
        <v>0.29522999999999999</v>
      </c>
      <c r="I105" s="8"/>
      <c r="J105" s="3">
        <f t="shared" si="2"/>
        <v>94</v>
      </c>
      <c r="K105" s="10">
        <v>0.2959</v>
      </c>
      <c r="L105" s="10">
        <v>0.29565000000000002</v>
      </c>
      <c r="M105" s="10">
        <v>0.29815000000000003</v>
      </c>
      <c r="N105" s="11">
        <v>0.27931</v>
      </c>
      <c r="O105" s="11">
        <v>0.27931</v>
      </c>
      <c r="P105" s="11">
        <v>0.27931</v>
      </c>
      <c r="R105" s="1">
        <v>94</v>
      </c>
      <c r="S105" s="17">
        <v>251.14</v>
      </c>
      <c r="T105" s="17">
        <v>249.05</v>
      </c>
      <c r="U105" s="17">
        <v>273.74</v>
      </c>
      <c r="V105" s="17">
        <v>170.31</v>
      </c>
      <c r="W105" s="17">
        <v>169.64</v>
      </c>
      <c r="X105" s="17">
        <v>190.97</v>
      </c>
      <c r="Z105" s="1">
        <v>94</v>
      </c>
      <c r="AA105" s="1">
        <v>0.31666</v>
      </c>
      <c r="AB105" s="1">
        <v>0.24576999999999999</v>
      </c>
      <c r="AD105" s="1">
        <v>94</v>
      </c>
      <c r="AE105" s="1">
        <v>0.33069569999999998</v>
      </c>
      <c r="AF105" s="1">
        <v>0.25443749999999998</v>
      </c>
    </row>
    <row r="106" spans="2:32">
      <c r="B106" s="3">
        <f t="shared" si="3"/>
        <v>95</v>
      </c>
      <c r="C106" s="9">
        <v>0.35186000000000001</v>
      </c>
      <c r="D106" s="9">
        <v>0.35186000000000001</v>
      </c>
      <c r="E106" s="9">
        <v>0.35186000000000001</v>
      </c>
      <c r="F106" s="9">
        <v>0.34101999999999999</v>
      </c>
      <c r="G106" s="9">
        <v>0.34101999999999999</v>
      </c>
      <c r="H106" s="9">
        <v>0.34101999999999999</v>
      </c>
      <c r="I106" s="8"/>
      <c r="J106" s="3">
        <f t="shared" si="2"/>
        <v>95</v>
      </c>
      <c r="K106" s="10">
        <v>0.32995999999999998</v>
      </c>
      <c r="L106" s="10">
        <v>0.32995999999999998</v>
      </c>
      <c r="M106" s="10">
        <v>0.32995999999999998</v>
      </c>
      <c r="N106" s="11">
        <v>0.31731999999999999</v>
      </c>
      <c r="O106" s="11">
        <v>0.31731999999999999</v>
      </c>
      <c r="P106" s="11">
        <v>0.31731999999999999</v>
      </c>
      <c r="R106" s="1">
        <v>95</v>
      </c>
      <c r="S106" s="17">
        <v>269.17</v>
      </c>
      <c r="T106" s="17">
        <v>267.19</v>
      </c>
      <c r="U106" s="17">
        <v>291.05</v>
      </c>
      <c r="V106" s="17">
        <v>193.66</v>
      </c>
      <c r="W106" s="17">
        <v>192.92</v>
      </c>
      <c r="X106" s="17">
        <v>214.97</v>
      </c>
      <c r="Z106" s="1">
        <v>95</v>
      </c>
      <c r="AA106" s="1">
        <v>0.35124</v>
      </c>
      <c r="AB106" s="1">
        <v>0.26593</v>
      </c>
      <c r="AD106" s="1">
        <v>95</v>
      </c>
      <c r="AE106" s="1">
        <v>0.37064459999999999</v>
      </c>
      <c r="AF106" s="1">
        <v>0.27582180000000001</v>
      </c>
    </row>
    <row r="107" spans="2:32">
      <c r="B107" s="3">
        <f t="shared" si="3"/>
        <v>96</v>
      </c>
      <c r="C107" s="9">
        <v>0.42098999999999998</v>
      </c>
      <c r="D107" s="9">
        <v>0.42098999999999998</v>
      </c>
      <c r="E107" s="9">
        <v>0.42098999999999998</v>
      </c>
      <c r="F107" s="9">
        <v>0.41388000000000003</v>
      </c>
      <c r="G107" s="9">
        <v>0.41388000000000003</v>
      </c>
      <c r="H107" s="9">
        <v>0.41388000000000003</v>
      </c>
      <c r="I107" s="8"/>
      <c r="J107" s="3">
        <f t="shared" si="2"/>
        <v>96</v>
      </c>
      <c r="K107" s="10">
        <v>0.38455</v>
      </c>
      <c r="L107" s="10">
        <v>0.38455</v>
      </c>
      <c r="M107" s="10">
        <v>0.38455</v>
      </c>
      <c r="N107" s="11">
        <v>0.37574000000000002</v>
      </c>
      <c r="O107" s="11">
        <v>0.37574000000000002</v>
      </c>
      <c r="P107" s="11">
        <v>0.37574000000000002</v>
      </c>
      <c r="R107" s="1">
        <v>96</v>
      </c>
      <c r="S107" s="17">
        <v>285.64</v>
      </c>
      <c r="T107" s="17">
        <v>283.79000000000002</v>
      </c>
      <c r="U107" s="17">
        <v>306.33</v>
      </c>
      <c r="V107" s="17">
        <v>215.66</v>
      </c>
      <c r="W107" s="17">
        <v>215.03</v>
      </c>
      <c r="X107" s="17">
        <v>236.91</v>
      </c>
      <c r="Z107" s="1">
        <v>96</v>
      </c>
      <c r="AA107" s="1">
        <v>0.40056000000000003</v>
      </c>
      <c r="AB107" s="1">
        <v>0.2893</v>
      </c>
      <c r="AD107" s="1">
        <v>96</v>
      </c>
      <c r="AE107" s="1">
        <v>0.43348809999999999</v>
      </c>
      <c r="AF107" s="1">
        <v>0.30066850000000001</v>
      </c>
    </row>
    <row r="108" spans="2:32">
      <c r="B108" s="3">
        <f>B107+1</f>
        <v>97</v>
      </c>
      <c r="C108" s="9">
        <v>0.54100000000000004</v>
      </c>
      <c r="D108" s="9">
        <v>0.54100000000000004</v>
      </c>
      <c r="E108" s="9">
        <v>0.54100000000000004</v>
      </c>
      <c r="F108" s="9">
        <v>0.53724000000000005</v>
      </c>
      <c r="G108" s="9">
        <v>0.53724000000000005</v>
      </c>
      <c r="H108" s="9">
        <v>0.53724000000000005</v>
      </c>
      <c r="I108" s="8"/>
      <c r="J108" s="3">
        <f t="shared" si="2"/>
        <v>97</v>
      </c>
      <c r="K108" s="10">
        <v>0.48020000000000002</v>
      </c>
      <c r="L108" s="10">
        <v>0.48020000000000002</v>
      </c>
      <c r="M108" s="10">
        <v>0.48020000000000002</v>
      </c>
      <c r="N108" s="11">
        <v>0.47497</v>
      </c>
      <c r="O108" s="11">
        <v>0.47497</v>
      </c>
      <c r="P108" s="11">
        <v>0.47497</v>
      </c>
      <c r="R108" s="1">
        <v>97</v>
      </c>
      <c r="S108" s="17">
        <v>303.18</v>
      </c>
      <c r="T108" s="17">
        <v>301.49</v>
      </c>
      <c r="U108" s="17">
        <v>322.44</v>
      </c>
      <c r="V108" s="17">
        <v>238.48</v>
      </c>
      <c r="W108" s="17">
        <v>237.79</v>
      </c>
      <c r="X108" s="17">
        <v>258.95</v>
      </c>
      <c r="Z108" s="1">
        <v>97</v>
      </c>
      <c r="AA108" s="1">
        <v>0.48842000000000002</v>
      </c>
      <c r="AB108" s="1">
        <v>0.31666</v>
      </c>
      <c r="AD108" s="1">
        <v>97</v>
      </c>
      <c r="AE108" s="1">
        <v>0.54924890000000004</v>
      </c>
      <c r="AF108" s="1">
        <v>0.33069569999999998</v>
      </c>
    </row>
    <row r="109" spans="2:32">
      <c r="B109" s="3">
        <f>B108+1</f>
        <v>98</v>
      </c>
      <c r="C109" s="9">
        <v>0.74514999999999998</v>
      </c>
      <c r="D109" s="9">
        <v>0.74514999999999998</v>
      </c>
      <c r="E109" s="9">
        <v>0.74514999999999998</v>
      </c>
      <c r="F109" s="9">
        <v>0.74395999999999995</v>
      </c>
      <c r="G109" s="9">
        <v>0.74395999999999995</v>
      </c>
      <c r="H109" s="9">
        <v>0.74395999999999995</v>
      </c>
      <c r="I109" s="8"/>
      <c r="J109" s="3">
        <f t="shared" si="2"/>
        <v>98</v>
      </c>
      <c r="K109" s="10">
        <v>0.65798000000000001</v>
      </c>
      <c r="L109" s="10">
        <v>0.65798000000000001</v>
      </c>
      <c r="M109" s="10">
        <v>0.65798000000000001</v>
      </c>
      <c r="N109" s="11">
        <v>0.65585000000000004</v>
      </c>
      <c r="O109" s="11">
        <v>0.65585000000000004</v>
      </c>
      <c r="P109" s="11">
        <v>0.65585000000000004</v>
      </c>
      <c r="R109" s="1">
        <v>98</v>
      </c>
      <c r="S109" s="17">
        <v>321.88</v>
      </c>
      <c r="T109" s="17">
        <v>320.38</v>
      </c>
      <c r="U109" s="17">
        <v>339.45</v>
      </c>
      <c r="V109" s="17">
        <v>242.16</v>
      </c>
      <c r="W109" s="17">
        <v>241.69</v>
      </c>
      <c r="X109" s="17">
        <v>260.01</v>
      </c>
      <c r="Z109" s="1">
        <v>98</v>
      </c>
      <c r="AA109" s="1">
        <v>0.66815000000000002</v>
      </c>
      <c r="AB109" s="1">
        <v>0.35124</v>
      </c>
      <c r="AD109" s="1">
        <v>98</v>
      </c>
      <c r="AE109" s="1">
        <v>0.75079620000000002</v>
      </c>
      <c r="AF109" s="1">
        <v>0.37064459999999999</v>
      </c>
    </row>
    <row r="110" spans="2:32">
      <c r="B110" s="3">
        <f>B109+1</f>
        <v>99</v>
      </c>
      <c r="C110" s="9">
        <v>1</v>
      </c>
      <c r="D110" s="9">
        <v>1</v>
      </c>
      <c r="E110" s="9">
        <v>1</v>
      </c>
      <c r="F110" s="9">
        <v>1</v>
      </c>
      <c r="G110" s="9">
        <v>1</v>
      </c>
      <c r="H110" s="9">
        <v>1</v>
      </c>
      <c r="I110" s="8"/>
      <c r="J110" s="3">
        <f t="shared" si="2"/>
        <v>99</v>
      </c>
      <c r="K110" s="10">
        <v>1</v>
      </c>
      <c r="L110" s="10">
        <v>1</v>
      </c>
      <c r="M110" s="10">
        <v>1</v>
      </c>
      <c r="N110" s="11">
        <v>1</v>
      </c>
      <c r="O110" s="11">
        <v>1</v>
      </c>
      <c r="P110" s="11">
        <v>1</v>
      </c>
      <c r="R110" s="1">
        <v>99</v>
      </c>
      <c r="S110" s="17">
        <v>341.85</v>
      </c>
      <c r="T110" s="17">
        <v>340.54</v>
      </c>
      <c r="U110" s="17">
        <v>357.42</v>
      </c>
      <c r="V110" s="17">
        <v>255.23</v>
      </c>
      <c r="W110" s="17">
        <v>254.74</v>
      </c>
      <c r="X110" s="17">
        <v>270.77</v>
      </c>
      <c r="Z110" s="1">
        <v>99</v>
      </c>
      <c r="AA110" s="1">
        <v>1</v>
      </c>
      <c r="AB110" s="1">
        <v>0.40056000000000003</v>
      </c>
      <c r="AD110" s="1">
        <v>99</v>
      </c>
      <c r="AE110" s="1">
        <v>1</v>
      </c>
      <c r="AF110" s="1">
        <v>0.43348809999999999</v>
      </c>
    </row>
    <row r="111" spans="2:32">
      <c r="B111" s="3">
        <f>B110+1</f>
        <v>100</v>
      </c>
      <c r="D111" s="8"/>
      <c r="E111" s="8"/>
      <c r="F111" s="13"/>
      <c r="G111" s="8"/>
      <c r="H111" s="8"/>
      <c r="I111" s="8"/>
      <c r="J111" s="3">
        <f t="shared" si="2"/>
        <v>100</v>
      </c>
      <c r="K111" s="10"/>
      <c r="L111" s="10"/>
      <c r="M111" s="10"/>
      <c r="O111" s="11"/>
      <c r="P111" s="11"/>
      <c r="R111" s="1">
        <v>100</v>
      </c>
      <c r="S111" s="17">
        <v>363.19</v>
      </c>
      <c r="T111" s="17">
        <v>362.1</v>
      </c>
      <c r="U111" s="17">
        <v>376.4</v>
      </c>
      <c r="V111" s="17">
        <v>275.73</v>
      </c>
      <c r="W111" s="17">
        <v>275.45999999999998</v>
      </c>
      <c r="X111" s="17">
        <v>289.27</v>
      </c>
      <c r="Z111" s="1">
        <v>100</v>
      </c>
      <c r="AB111" s="1">
        <v>0.48842000000000002</v>
      </c>
      <c r="AD111" s="1">
        <f>+AD110+1</f>
        <v>100</v>
      </c>
      <c r="AF111" s="1">
        <v>0.54924890000000004</v>
      </c>
    </row>
    <row r="112" spans="2:32">
      <c r="R112" s="1">
        <v>101</v>
      </c>
      <c r="S112" s="17">
        <v>380.08</v>
      </c>
      <c r="T112" s="17">
        <v>379.21</v>
      </c>
      <c r="U112" s="17">
        <v>390.77</v>
      </c>
      <c r="V112" s="17">
        <v>297.83999999999997</v>
      </c>
      <c r="W112" s="17">
        <v>297.55</v>
      </c>
      <c r="X112" s="17">
        <v>309.02999999999997</v>
      </c>
      <c r="Z112" s="1">
        <v>101</v>
      </c>
      <c r="AB112" s="1">
        <v>0.66815000000000002</v>
      </c>
      <c r="AD112" s="1">
        <f>+AD111+1</f>
        <v>101</v>
      </c>
      <c r="AF112" s="1">
        <v>0.75079620000000002</v>
      </c>
    </row>
    <row r="113" spans="18:32">
      <c r="R113" s="1">
        <v>102</v>
      </c>
      <c r="S113" s="17">
        <v>398.06</v>
      </c>
      <c r="T113" s="17">
        <v>397.44</v>
      </c>
      <c r="U113" s="17">
        <v>405.92</v>
      </c>
      <c r="V113" s="17">
        <v>322.20999999999998</v>
      </c>
      <c r="W113" s="17">
        <v>322.19</v>
      </c>
      <c r="X113" s="17">
        <v>330.78</v>
      </c>
      <c r="Z113" s="1">
        <v>102</v>
      </c>
      <c r="AB113" s="1">
        <v>1</v>
      </c>
      <c r="AD113" s="1">
        <f>+AD112+1</f>
        <v>102</v>
      </c>
      <c r="AF113" s="1">
        <v>1</v>
      </c>
    </row>
    <row r="114" spans="18:32">
      <c r="R114" s="1">
        <v>103</v>
      </c>
      <c r="S114" s="17">
        <v>417.2</v>
      </c>
      <c r="T114" s="17">
        <v>416.84</v>
      </c>
      <c r="U114" s="17">
        <v>421.83</v>
      </c>
      <c r="V114" s="17">
        <v>349.06</v>
      </c>
      <c r="W114" s="17">
        <v>349.04</v>
      </c>
      <c r="X114" s="17">
        <v>354.11</v>
      </c>
    </row>
    <row r="115" spans="18:32">
      <c r="R115" s="1">
        <v>104</v>
      </c>
      <c r="S115" s="17">
        <v>437.56</v>
      </c>
      <c r="T115" s="17">
        <v>437.48</v>
      </c>
      <c r="U115" s="17">
        <v>438.57</v>
      </c>
      <c r="V115" s="17">
        <v>378.61</v>
      </c>
      <c r="W115" s="17">
        <v>378.6</v>
      </c>
      <c r="X115" s="17">
        <v>379.41</v>
      </c>
    </row>
    <row r="116" spans="18:32">
      <c r="R116" s="1">
        <v>105</v>
      </c>
      <c r="S116" s="17">
        <v>459.21</v>
      </c>
      <c r="T116" s="17">
        <v>459.13</v>
      </c>
      <c r="U116" s="17">
        <v>460.15</v>
      </c>
      <c r="V116" s="17">
        <v>410.57</v>
      </c>
      <c r="W116" s="17">
        <v>410.56</v>
      </c>
      <c r="X116" s="17">
        <v>411.32</v>
      </c>
    </row>
    <row r="117" spans="18:32">
      <c r="R117" s="1">
        <v>106</v>
      </c>
      <c r="S117" s="17">
        <v>482.22</v>
      </c>
      <c r="T117" s="17">
        <v>482.15</v>
      </c>
      <c r="U117" s="17">
        <v>483.1</v>
      </c>
      <c r="V117" s="17">
        <v>443.33</v>
      </c>
      <c r="W117" s="17">
        <v>443.32</v>
      </c>
      <c r="X117" s="17">
        <v>444.02</v>
      </c>
    </row>
    <row r="118" spans="18:32">
      <c r="R118" s="1">
        <v>107</v>
      </c>
      <c r="S118" s="17">
        <v>506.69</v>
      </c>
      <c r="T118" s="17">
        <v>506.62</v>
      </c>
      <c r="U118" s="17">
        <v>507.51</v>
      </c>
      <c r="V118" s="17">
        <v>476.89</v>
      </c>
      <c r="W118" s="17">
        <v>476.88</v>
      </c>
      <c r="X118" s="17">
        <v>477.53</v>
      </c>
    </row>
    <row r="119" spans="18:32">
      <c r="R119" s="1">
        <v>108</v>
      </c>
      <c r="S119" s="17">
        <v>532.69000000000005</v>
      </c>
      <c r="T119" s="17">
        <v>532.63</v>
      </c>
      <c r="U119" s="17">
        <v>533.44000000000005</v>
      </c>
      <c r="V119" s="17">
        <v>510.65</v>
      </c>
      <c r="W119" s="17">
        <v>510.64</v>
      </c>
      <c r="X119" s="17">
        <v>511.24</v>
      </c>
    </row>
    <row r="120" spans="18:32">
      <c r="R120" s="1">
        <v>109</v>
      </c>
      <c r="S120" s="17">
        <v>560.30999999999995</v>
      </c>
      <c r="T120" s="17">
        <v>560.26</v>
      </c>
      <c r="U120" s="17">
        <v>561.01</v>
      </c>
      <c r="V120" s="17">
        <v>545.80999999999995</v>
      </c>
      <c r="W120" s="17">
        <v>545.79999999999995</v>
      </c>
      <c r="X120" s="17">
        <v>546.35</v>
      </c>
    </row>
    <row r="121" spans="18:32">
      <c r="R121" s="1">
        <v>110</v>
      </c>
      <c r="S121" s="17">
        <v>589.64</v>
      </c>
      <c r="T121" s="17">
        <v>589.59</v>
      </c>
      <c r="U121" s="17">
        <v>590.27</v>
      </c>
      <c r="V121" s="17">
        <v>581.77</v>
      </c>
      <c r="W121" s="17">
        <v>581.76</v>
      </c>
      <c r="X121" s="17">
        <v>582.26</v>
      </c>
    </row>
    <row r="122" spans="18:32">
      <c r="R122" s="1">
        <v>111</v>
      </c>
      <c r="S122" s="17">
        <v>620.79</v>
      </c>
      <c r="T122" s="17">
        <v>620.74</v>
      </c>
      <c r="U122" s="17">
        <v>621.35</v>
      </c>
      <c r="V122" s="17">
        <v>616.33000000000004</v>
      </c>
      <c r="W122" s="17">
        <v>616.32000000000005</v>
      </c>
      <c r="X122" s="17">
        <v>616.78</v>
      </c>
    </row>
    <row r="123" spans="18:32">
      <c r="R123" s="1">
        <v>112</v>
      </c>
      <c r="S123" s="17">
        <v>653.84</v>
      </c>
      <c r="T123" s="17">
        <v>653.79999999999995</v>
      </c>
      <c r="U123" s="17">
        <v>654.35</v>
      </c>
      <c r="V123" s="17">
        <v>649.85</v>
      </c>
      <c r="W123" s="17">
        <v>649.84</v>
      </c>
      <c r="X123" s="17">
        <v>650.25</v>
      </c>
    </row>
    <row r="124" spans="18:32">
      <c r="R124" s="1">
        <v>113</v>
      </c>
      <c r="S124" s="17">
        <v>688.94</v>
      </c>
      <c r="T124" s="17">
        <v>688.91</v>
      </c>
      <c r="U124" s="17">
        <v>689.38</v>
      </c>
      <c r="V124" s="17">
        <v>680.37</v>
      </c>
      <c r="W124" s="17">
        <v>680.36</v>
      </c>
      <c r="X124" s="17">
        <v>680.72</v>
      </c>
    </row>
    <row r="125" spans="18:32">
      <c r="R125" s="1">
        <v>114</v>
      </c>
      <c r="S125" s="17">
        <v>726.18</v>
      </c>
      <c r="T125" s="17">
        <v>726.15</v>
      </c>
      <c r="U125" s="17">
        <v>726.56</v>
      </c>
      <c r="V125" s="17">
        <v>723.39</v>
      </c>
      <c r="W125" s="17">
        <v>723.38</v>
      </c>
      <c r="X125" s="17">
        <v>723.69</v>
      </c>
    </row>
    <row r="126" spans="18:32">
      <c r="R126" s="1">
        <v>115</v>
      </c>
      <c r="S126" s="17">
        <v>765.7</v>
      </c>
      <c r="T126" s="17">
        <v>765.67</v>
      </c>
      <c r="U126" s="17">
        <v>766.01</v>
      </c>
      <c r="V126" s="17">
        <v>763.41</v>
      </c>
      <c r="W126" s="17">
        <v>763.4</v>
      </c>
      <c r="X126" s="17">
        <v>763.66</v>
      </c>
    </row>
    <row r="127" spans="18:32">
      <c r="R127" s="1">
        <v>116</v>
      </c>
      <c r="S127" s="17">
        <v>807.61</v>
      </c>
      <c r="T127" s="17">
        <v>807.59</v>
      </c>
      <c r="U127" s="17">
        <v>807.86</v>
      </c>
      <c r="V127" s="17">
        <v>804.93</v>
      </c>
      <c r="W127" s="17">
        <v>804.92</v>
      </c>
      <c r="X127" s="17">
        <v>805.12</v>
      </c>
    </row>
    <row r="128" spans="18:32">
      <c r="R128" s="1">
        <v>117</v>
      </c>
      <c r="S128" s="17">
        <v>852.07</v>
      </c>
      <c r="T128" s="17">
        <v>852.05</v>
      </c>
      <c r="U128" s="17">
        <v>852.26</v>
      </c>
      <c r="V128" s="17">
        <v>850.44</v>
      </c>
      <c r="W128" s="17">
        <v>850.44</v>
      </c>
      <c r="X128" s="17">
        <v>850.59</v>
      </c>
    </row>
    <row r="129" spans="18:24">
      <c r="R129" s="1">
        <v>118</v>
      </c>
      <c r="S129" s="17">
        <v>899.23</v>
      </c>
      <c r="T129" s="17">
        <v>899.22</v>
      </c>
      <c r="U129" s="17">
        <v>899.35</v>
      </c>
      <c r="V129" s="17">
        <v>892.44</v>
      </c>
      <c r="W129" s="17">
        <v>892.44</v>
      </c>
      <c r="X129" s="17">
        <v>892.54</v>
      </c>
    </row>
    <row r="130" spans="18:24">
      <c r="R130" s="1">
        <v>119</v>
      </c>
      <c r="S130" s="17">
        <v>949.22</v>
      </c>
      <c r="T130" s="17">
        <v>949.22</v>
      </c>
      <c r="U130" s="17">
        <v>949.29</v>
      </c>
      <c r="V130" s="17">
        <v>935.11</v>
      </c>
      <c r="W130" s="17">
        <v>935.11</v>
      </c>
      <c r="X130" s="17">
        <v>935.16</v>
      </c>
    </row>
    <row r="131" spans="18:24">
      <c r="R131" s="1">
        <v>120</v>
      </c>
      <c r="S131" s="17">
        <v>1000</v>
      </c>
      <c r="T131" s="17">
        <v>1000</v>
      </c>
      <c r="U131" s="17">
        <v>1000</v>
      </c>
      <c r="V131" s="17">
        <v>1000</v>
      </c>
      <c r="W131" s="17">
        <v>1000</v>
      </c>
      <c r="X131" s="17">
        <v>1000</v>
      </c>
    </row>
  </sheetData>
  <sheetProtection password="DCC3" sheet="1" objects="1" scenarios="1"/>
  <mergeCells count="6">
    <mergeCell ref="B5:H5"/>
    <mergeCell ref="J5:P5"/>
    <mergeCell ref="Z5:AB5"/>
    <mergeCell ref="AD5:AF5"/>
    <mergeCell ref="R5:U5"/>
    <mergeCell ref="V5:X5"/>
  </mergeCells>
  <phoneticPr fontId="7" type="noConversion"/>
  <hyperlinks>
    <hyperlink ref="P4" r:id="rId1"/>
    <hyperlink ref="X4" r:id="rId2"/>
    <hyperlink ref="AF4" r:id="rId3"/>
  </hyperlinks>
  <printOptions horizontalCentered="1"/>
  <pageMargins left="0.78740157480314965" right="0.78740157480314965" top="0.98425196850393704" bottom="0.98425196850393704" header="0" footer="0"/>
  <pageSetup paperSize="9" scale="43" orientation="portrait" verticalDpi="0" r:id="rId4"/>
  <headerFooter alignWithMargins="0"/>
  <legacyDrawing r:id="rId5"/>
  <oleObjects>
    <oleObject shapeId="3074" r:id="rId6"/>
    <oleObject shapeId="3075" r:id="rId7"/>
    <oleObject shapeId="3076" r:id="rId8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CSO</vt:lpstr>
      <vt:lpstr>CSO!Área_de_impresión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Agata</cp:lastModifiedBy>
  <cp:lastPrinted>2013-03-15T14:50:09Z</cp:lastPrinted>
  <dcterms:created xsi:type="dcterms:W3CDTF">2013-03-14T18:16:18Z</dcterms:created>
  <dcterms:modified xsi:type="dcterms:W3CDTF">2018-03-28T17:41:56Z</dcterms:modified>
</cp:coreProperties>
</file>